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1"/>
  </bookViews>
  <sheets>
    <sheet name="Navodila" sheetId="1" r:id="rId1"/>
    <sheet name="Si-Koledar" sheetId="2" r:id="rId2"/>
    <sheet name="Tables" sheetId="3" r:id="rId3"/>
  </sheets>
  <definedNames>
    <definedName name="HolidayTable">'Tables'!$A$3:$B$22</definedName>
    <definedName name="_xlnm.Print_Titles" localSheetId="1">'Si-Koledar'!$1:$3</definedName>
  </definedNames>
  <calcPr fullCalcOnLoad="1"/>
</workbook>
</file>

<file path=xl/sharedStrings.xml><?xml version="1.0" encoding="utf-8"?>
<sst xmlns="http://schemas.openxmlformats.org/spreadsheetml/2006/main" count="84" uniqueCount="79">
  <si>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</si>
  <si>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t>
  </si>
  <si>
    <t>Prešernov dan</t>
  </si>
  <si>
    <t>Praznik dela</t>
  </si>
  <si>
    <t>Dan državnosti</t>
  </si>
  <si>
    <t>Dan upora proti okupatorju</t>
  </si>
  <si>
    <t>Novo leto</t>
  </si>
  <si>
    <t>Združitev prekmurskih Slovencev</t>
  </si>
  <si>
    <t>Vrnitev Primorske</t>
  </si>
  <si>
    <t>Dan spomina na mrtve</t>
  </si>
  <si>
    <t>Dan Rudolfa Maistra</t>
  </si>
  <si>
    <t>Dan samostojnosti in enotnosti</t>
  </si>
  <si>
    <t>Velika noč</t>
  </si>
  <si>
    <t>Velikonočni ponedeljek</t>
  </si>
  <si>
    <t>Marijino vnebovzetje</t>
  </si>
  <si>
    <t>Dan reformacije</t>
  </si>
  <si>
    <t>Januar</t>
  </si>
  <si>
    <t>KOMPAKTNI KOLEDAR</t>
  </si>
  <si>
    <t>MESEC</t>
  </si>
  <si>
    <t>To</t>
  </si>
  <si>
    <t>Pe</t>
  </si>
  <si>
    <t>So</t>
  </si>
  <si>
    <t>Ne</t>
  </si>
  <si>
    <t>Po</t>
  </si>
  <si>
    <t>Sr</t>
  </si>
  <si>
    <t>Če</t>
  </si>
  <si>
    <t>Februar</t>
  </si>
  <si>
    <t>Marec</t>
  </si>
  <si>
    <t>April</t>
  </si>
  <si>
    <t>Maj</t>
  </si>
  <si>
    <t>Junij</t>
  </si>
  <si>
    <t>Julij</t>
  </si>
  <si>
    <t>Avgust</t>
  </si>
  <si>
    <t>September</t>
  </si>
  <si>
    <t>Oktober</t>
  </si>
  <si>
    <t>"LOOKUP TABLE" PRAZNIKOV IN DELA PROSTIH DNI</t>
  </si>
  <si>
    <t>SI: Teden se začne na ponedeljek</t>
  </si>
  <si>
    <t>O kompaktnem koledarju</t>
  </si>
  <si>
    <t>Ta koledar uporabljam za načrtovanje projektov. Je majhen, pripraven za tiskanje in omogoča mi, da si čas razdelim na enako trajajoče dele.</t>
  </si>
  <si>
    <t>Uporaba</t>
  </si>
  <si>
    <t>Ponavadi si obkrožim začetni datum opravka in potegnem črto ob desni strani, kjer lahko dodam še kakšno opombo. Sproti delam križce čez dneve, ki so že preteklost.</t>
  </si>
  <si>
    <t xml:space="preserve">Za majhne projekte si natisnem le del koledarja. To naredim tako, da označim vrstice, ki jih želim prikazati in izberem "Print selection" v podmeniju za tiskanje. </t>
  </si>
  <si>
    <t>November</t>
  </si>
  <si>
    <t>December</t>
  </si>
  <si>
    <t>27 D. b. p. okupatorju</t>
  </si>
  <si>
    <t>1-2 Praznik dela</t>
  </si>
  <si>
    <t>25 Dan državnosti</t>
  </si>
  <si>
    <t>15 M. vnebovzetje</t>
  </si>
  <si>
    <t>15 Vrnitev Primorske</t>
  </si>
  <si>
    <t>17 Združ. prekm. Slov.</t>
  </si>
  <si>
    <t>31 Dan reformacije</t>
  </si>
  <si>
    <t>1 D. spomina na mrtve</t>
  </si>
  <si>
    <t>23 D. Rudolfa Maistra</t>
  </si>
  <si>
    <t>26 D. sam. in enot.</t>
  </si>
  <si>
    <t>8 Prešernov dan</t>
  </si>
  <si>
    <t>Datum</t>
  </si>
  <si>
    <t>Opis</t>
  </si>
  <si>
    <t>Tiskanje</t>
  </si>
  <si>
    <t>Izbira leta</t>
  </si>
  <si>
    <t>Prazniki in dela prosti dnevi</t>
  </si>
  <si>
    <t>V zavihku "Tables" so zapisani vsi prazniki in dela prosti dnevi v Sloveniji.</t>
  </si>
  <si>
    <t>ISO 8601 podatki o tednih in obrazec za izračun http://www.rondebruin.nl/weeknumber.htm</t>
  </si>
  <si>
    <t>Avtomatski izračun prvega dneva v mesecu: Todd Foster http://www.boidem.org/</t>
  </si>
  <si>
    <t>Nasvet za izračun mesecev Jim Service in "Jenny"</t>
  </si>
  <si>
    <t>Prispevki</t>
  </si>
  <si>
    <t>Prevod in prirejanje za Slovenijo: Jernej Zupanc - www.zupanc.si</t>
  </si>
  <si>
    <t>Prazniki, ki niso dela prosti dnevi</t>
  </si>
  <si>
    <t>Božič</t>
  </si>
  <si>
    <t>25 Božič</t>
  </si>
  <si>
    <r>
      <t xml:space="preserve">slovenska različica </t>
    </r>
    <r>
      <rPr>
        <sz val="10"/>
        <color indexed="62"/>
        <rFont val="Arial"/>
        <family val="2"/>
      </rPr>
      <t>www.zupanc.si</t>
    </r>
  </si>
  <si>
    <t>1 Novo leto</t>
  </si>
  <si>
    <t>Binkošti</t>
  </si>
  <si>
    <t>8 Dan Primoža Trubarja</t>
  </si>
  <si>
    <t>27 Velika noč</t>
  </si>
  <si>
    <t>28 V. Ponedeljek</t>
  </si>
  <si>
    <t>15 Binkošti</t>
  </si>
  <si>
    <t>Poleg prevedenega osnovnega koledarja, avtor katerega je David Seah (Calendar), sem priložil tudi koledar, ki ga uporabljam sam (Koledar). Slednji ima okrnjeno funkcionalnost in je omejen le na leto 2016. Če namreč pri koledarju "Calendar" zamenjate letnico 2016 s kakšno drugo letnico, se celoten koledar prilagodi za izbrano leto.</t>
  </si>
  <si>
    <t>25 Dan suverenosti</t>
  </si>
  <si>
    <t>Dan suverenosti</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</si>
</sst>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10" xfId="0" applyBorder="1" applyAlignment="1">
      <alignment horizontal="center"/>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80" fontId="0" fillId="0" borderId="0" xfId="0" applyNumberFormat="1" applyFont="1" applyFill="1" applyAlignment="1">
      <alignment horizontal="left" vertical="center"/>
    </xf>
    <xf numFmtId="179" fontId="0" fillId="0" borderId="11"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49" fillId="0" borderId="11" xfId="0" applyNumberFormat="1" applyFont="1" applyFill="1" applyBorder="1" applyAlignment="1">
      <alignment horizontal="center" vertical="center"/>
    </xf>
    <xf numFmtId="0" fontId="0" fillId="0" borderId="11" xfId="0" applyBorder="1" applyAlignment="1">
      <alignment vertical="center"/>
    </xf>
    <xf numFmtId="179" fontId="49" fillId="0" borderId="12" xfId="0" applyNumberFormat="1" applyFont="1" applyFill="1" applyBorder="1" applyAlignment="1">
      <alignment horizontal="center" vertical="center"/>
    </xf>
    <xf numFmtId="0" fontId="0" fillId="0" borderId="11" xfId="0" applyBorder="1" applyAlignment="1">
      <alignment/>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1" sqref="B21"/>
    </sheetView>
  </sheetViews>
  <sheetFormatPr defaultColWidth="9.140625" defaultRowHeight="12.75"/>
  <cols>
    <col min="1" max="1" width="18.140625" style="17" customWidth="1"/>
    <col min="2" max="2" width="54.8515625" style="17" customWidth="1"/>
  </cols>
  <sheetData>
    <row r="1" spans="1:2" ht="25.5" customHeight="1">
      <c r="A1" s="53" t="s">
        <v>17</v>
      </c>
      <c r="B1" s="53"/>
    </row>
    <row r="2" spans="1:2" s="19" customFormat="1" ht="12.75" customHeight="1">
      <c r="A2" s="32" t="s">
        <v>36</v>
      </c>
      <c r="B2" s="18"/>
    </row>
    <row r="4" spans="1:2" ht="38.25">
      <c r="A4" s="20" t="s">
        <v>37</v>
      </c>
      <c r="B4" s="31" t="s">
        <v>38</v>
      </c>
    </row>
    <row r="5" ht="12.75">
      <c r="A5" s="35"/>
    </row>
    <row r="6" spans="1:2" ht="38.25">
      <c r="A6" s="20" t="s">
        <v>39</v>
      </c>
      <c r="B6" s="31" t="s">
        <v>40</v>
      </c>
    </row>
    <row r="7" ht="12.75">
      <c r="A7" s="35"/>
    </row>
    <row r="8" spans="1:2" ht="38.25">
      <c r="A8" s="34" t="s">
        <v>57</v>
      </c>
      <c r="B8" s="31" t="s">
        <v>41</v>
      </c>
    </row>
    <row r="9" ht="12.75">
      <c r="A9" s="34"/>
    </row>
    <row r="10" spans="1:2" ht="76.5">
      <c r="A10" s="34" t="s">
        <v>58</v>
      </c>
      <c r="B10" s="31" t="s">
        <v>76</v>
      </c>
    </row>
    <row r="11" spans="1:2" ht="12.75">
      <c r="A11" s="34"/>
      <c r="B11" s="31"/>
    </row>
    <row r="12" spans="1:2" ht="25.5">
      <c r="A12" s="34" t="s">
        <v>59</v>
      </c>
      <c r="B12" s="31" t="s">
        <v>60</v>
      </c>
    </row>
    <row r="13" ht="12.75">
      <c r="A13" s="35"/>
    </row>
    <row r="14" ht="12.75">
      <c r="A14" s="35"/>
    </row>
    <row r="15" spans="1:2" ht="25.5">
      <c r="A15" s="20" t="s">
        <v>64</v>
      </c>
      <c r="B15" s="31" t="s">
        <v>61</v>
      </c>
    </row>
    <row r="16" spans="1:2" ht="25.5">
      <c r="A16" s="35"/>
      <c r="B16" s="31" t="s">
        <v>62</v>
      </c>
    </row>
    <row r="17" spans="1:2" ht="12.75">
      <c r="A17" s="35"/>
      <c r="B17" s="31" t="s">
        <v>63</v>
      </c>
    </row>
    <row r="18" spans="1:2" ht="25.5">
      <c r="A18" s="35"/>
      <c r="B18" s="31" t="s">
        <v>65</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W298"/>
  <sheetViews>
    <sheetView tabSelected="1" zoomScale="70" zoomScaleNormal="70" zoomScalePageLayoutView="0" workbookViewId="0" topLeftCell="A1">
      <pane ySplit="4" topLeftCell="A5" activePane="bottomLeft" state="frozen"/>
      <selection pane="topLeft" activeCell="A1" sqref="A1"/>
      <selection pane="bottomLeft" activeCell="P14" sqref="P14"/>
    </sheetView>
  </sheetViews>
  <sheetFormatPr defaultColWidth="9.140625" defaultRowHeight="12.75"/>
  <cols>
    <col min="1" max="1" width="3.7109375" style="0" customWidth="1"/>
    <col min="2" max="2" width="0.42578125" style="0" customWidth="1"/>
    <col min="3" max="3" width="19.00390625" style="15" bestFit="1" customWidth="1"/>
    <col min="4" max="4" width="0.42578125" style="0" customWidth="1"/>
    <col min="5" max="11" width="3.7109375" style="1" customWidth="1"/>
    <col min="20" max="20" width="9.57421875" style="0" customWidth="1"/>
  </cols>
  <sheetData>
    <row r="1" spans="1:11" ht="20.25" customHeight="1">
      <c r="A1" s="45" t="s">
        <v>17</v>
      </c>
      <c r="B1" s="45"/>
      <c r="C1" s="45"/>
      <c r="D1" s="45"/>
      <c r="E1" s="45"/>
      <c r="F1" s="45"/>
      <c r="G1" s="45"/>
      <c r="H1" s="45"/>
      <c r="I1" s="54">
        <v>2016</v>
      </c>
      <c r="J1" s="54"/>
      <c r="K1" s="54"/>
    </row>
    <row r="2" spans="3:11" ht="2.25" customHeight="1">
      <c r="C2" s="13"/>
      <c r="D2" s="4"/>
      <c r="E2" s="10"/>
      <c r="F2" s="10"/>
      <c r="G2" s="10"/>
      <c r="H2" s="10"/>
      <c r="I2" s="10"/>
      <c r="J2" s="10"/>
      <c r="K2" s="10"/>
    </row>
    <row r="3" spans="1:11" ht="18" customHeight="1">
      <c r="A3" s="28" t="s">
        <v>1</v>
      </c>
      <c r="C3" s="14" t="s">
        <v>18</v>
      </c>
      <c r="D3" s="5"/>
      <c r="E3" s="12" t="s">
        <v>23</v>
      </c>
      <c r="F3" s="12" t="s">
        <v>19</v>
      </c>
      <c r="G3" s="12" t="s">
        <v>24</v>
      </c>
      <c r="H3" s="12" t="s">
        <v>25</v>
      </c>
      <c r="I3" s="12" t="s">
        <v>20</v>
      </c>
      <c r="J3" s="11" t="s">
        <v>21</v>
      </c>
      <c r="K3" s="11" t="s">
        <v>22</v>
      </c>
    </row>
    <row r="4" spans="1:21" s="9" customFormat="1" ht="2.25" customHeight="1">
      <c r="A4" s="29"/>
      <c r="C4" s="6"/>
      <c r="D4" s="7"/>
      <c r="E4" s="8"/>
      <c r="F4" s="8"/>
      <c r="G4" s="8"/>
      <c r="H4" s="8"/>
      <c r="I4" s="8"/>
      <c r="J4" s="8"/>
      <c r="K4" s="8"/>
      <c r="L4" s="40"/>
      <c r="M4" s="40"/>
      <c r="N4" s="40"/>
      <c r="O4" s="40"/>
      <c r="P4" s="40"/>
      <c r="Q4" s="40"/>
      <c r="R4" s="40"/>
      <c r="S4" s="40"/>
      <c r="T4" s="40"/>
      <c r="U4" s="40"/>
    </row>
    <row r="5" spans="1:23" s="2" customFormat="1" ht="18" customHeight="1">
      <c r="A5" s="30">
        <f>INT((E5-DATE(YEAR(E5-WEEKDAY(E5-1)+4),1,3)+WEEKDAY(DATE(YEAR(E5-WEEKDAY(E5-1)+4),1,3))+5)/7)</f>
        <v>52</v>
      </c>
      <c r="C5" s="36"/>
      <c r="D5" s="3"/>
      <c r="E5" s="27">
        <f aca="true" t="shared" si="0" ref="E5:J5">F5-1</f>
        <v>42359</v>
      </c>
      <c r="F5" s="27">
        <f t="shared" si="0"/>
        <v>42360</v>
      </c>
      <c r="G5" s="27">
        <f t="shared" si="0"/>
        <v>42361</v>
      </c>
      <c r="H5" s="27">
        <f t="shared" si="0"/>
        <v>42362</v>
      </c>
      <c r="I5" s="47">
        <f t="shared" si="0"/>
        <v>42363</v>
      </c>
      <c r="J5" s="49">
        <f t="shared" si="0"/>
        <v>42364</v>
      </c>
      <c r="K5" s="49">
        <f>DATE($I$1,1,1)-WEEKDAY(DATE($I$1,1,1))+1</f>
        <v>42365</v>
      </c>
      <c r="L5" s="50"/>
      <c r="M5" s="50"/>
      <c r="N5" s="50"/>
      <c r="O5" s="50"/>
      <c r="P5" s="50"/>
      <c r="Q5" s="50"/>
      <c r="R5" s="50"/>
      <c r="S5" s="50"/>
      <c r="T5" s="3"/>
      <c r="U5" s="3"/>
      <c r="V5" s="3"/>
      <c r="W5" s="3"/>
    </row>
    <row r="6" spans="1:23" s="2" customFormat="1" ht="18" customHeight="1">
      <c r="A6" s="30">
        <f aca="true" t="shared" si="1" ref="A6:A57">INT((E6-DATE(YEAR(E6-WEEKDAY(E6-1)+4),1,3)+WEEKDAY(DATE(YEAR(E6-WEEKDAY(E6-1)+4),1,3))+5)/7)</f>
        <v>53</v>
      </c>
      <c r="C6" s="41" t="s">
        <v>16</v>
      </c>
      <c r="D6" s="3"/>
      <c r="E6" s="47">
        <f aca="true" t="shared" si="2" ref="E6:E57">K5+1</f>
        <v>42366</v>
      </c>
      <c r="F6" s="47">
        <f aca="true" t="shared" si="3" ref="F6:K47">E6+1</f>
        <v>42367</v>
      </c>
      <c r="G6" s="47">
        <f t="shared" si="3"/>
        <v>42368</v>
      </c>
      <c r="H6" s="48">
        <f t="shared" si="3"/>
        <v>42369</v>
      </c>
      <c r="I6" s="27">
        <f t="shared" si="3"/>
        <v>42370</v>
      </c>
      <c r="J6" s="33">
        <f t="shared" si="3"/>
        <v>42371</v>
      </c>
      <c r="K6" s="33">
        <f t="shared" si="3"/>
        <v>42372</v>
      </c>
      <c r="L6" s="3"/>
      <c r="M6" s="3"/>
      <c r="N6" s="3"/>
      <c r="O6" s="3"/>
      <c r="P6" s="3"/>
      <c r="Q6" s="3"/>
      <c r="R6" s="3"/>
      <c r="S6" s="3"/>
      <c r="T6" s="3"/>
      <c r="U6" s="3"/>
      <c r="V6" s="3"/>
      <c r="W6" s="3"/>
    </row>
    <row r="7" spans="1:23" s="2" customFormat="1" ht="18" customHeight="1">
      <c r="A7" s="30">
        <f t="shared" si="1"/>
        <v>1</v>
      </c>
      <c r="B7" s="38"/>
      <c r="C7" s="42" t="s">
        <v>70</v>
      </c>
      <c r="D7" s="3"/>
      <c r="E7" s="27">
        <f t="shared" si="2"/>
        <v>42373</v>
      </c>
      <c r="F7" s="27">
        <f t="shared" si="3"/>
        <v>42374</v>
      </c>
      <c r="G7" s="27">
        <f t="shared" si="3"/>
        <v>42375</v>
      </c>
      <c r="H7" s="27">
        <f t="shared" si="3"/>
        <v>42376</v>
      </c>
      <c r="I7" s="27">
        <f t="shared" si="3"/>
        <v>42377</v>
      </c>
      <c r="J7" s="33">
        <f t="shared" si="3"/>
        <v>42378</v>
      </c>
      <c r="K7" s="33">
        <f t="shared" si="3"/>
        <v>42379</v>
      </c>
      <c r="L7" s="3"/>
      <c r="M7" s="3"/>
      <c r="N7" s="3"/>
      <c r="O7" s="3"/>
      <c r="P7" s="3"/>
      <c r="Q7" s="3"/>
      <c r="R7" s="3"/>
      <c r="S7" s="3"/>
      <c r="T7" s="3"/>
      <c r="U7" s="3"/>
      <c r="V7" s="3"/>
      <c r="W7" s="3"/>
    </row>
    <row r="8" spans="1:23" s="2" customFormat="1" ht="18" customHeight="1">
      <c r="A8" s="30">
        <f t="shared" si="1"/>
        <v>2</v>
      </c>
      <c r="C8" s="36"/>
      <c r="D8" s="3"/>
      <c r="E8" s="27">
        <f t="shared" si="2"/>
        <v>42380</v>
      </c>
      <c r="F8" s="27">
        <f t="shared" si="3"/>
        <v>42381</v>
      </c>
      <c r="G8" s="27">
        <f t="shared" si="3"/>
        <v>42382</v>
      </c>
      <c r="H8" s="27">
        <f t="shared" si="3"/>
        <v>42383</v>
      </c>
      <c r="I8" s="27">
        <f t="shared" si="3"/>
        <v>42384</v>
      </c>
      <c r="J8" s="33">
        <f t="shared" si="3"/>
        <v>42385</v>
      </c>
      <c r="K8" s="33">
        <f t="shared" si="3"/>
        <v>42386</v>
      </c>
      <c r="L8" s="3"/>
      <c r="M8" s="3"/>
      <c r="N8" s="3"/>
      <c r="O8" s="3"/>
      <c r="P8" s="3"/>
      <c r="Q8" s="3"/>
      <c r="R8" s="3"/>
      <c r="S8" s="3"/>
      <c r="T8" s="3"/>
      <c r="U8" s="3"/>
      <c r="V8" s="3"/>
      <c r="W8" s="3"/>
    </row>
    <row r="9" spans="1:23" s="2" customFormat="1" ht="18" customHeight="1">
      <c r="A9" s="30">
        <f t="shared" si="1"/>
        <v>3</v>
      </c>
      <c r="C9" s="36"/>
      <c r="D9" s="3"/>
      <c r="E9" s="27">
        <f t="shared" si="2"/>
        <v>42387</v>
      </c>
      <c r="F9" s="27">
        <f t="shared" si="3"/>
        <v>42388</v>
      </c>
      <c r="G9" s="27">
        <f t="shared" si="3"/>
        <v>42389</v>
      </c>
      <c r="H9" s="27">
        <f t="shared" si="3"/>
        <v>42390</v>
      </c>
      <c r="I9" s="27">
        <f t="shared" si="3"/>
        <v>42391</v>
      </c>
      <c r="J9" s="33">
        <f t="shared" si="3"/>
        <v>42392</v>
      </c>
      <c r="K9" s="33">
        <f t="shared" si="3"/>
        <v>42393</v>
      </c>
      <c r="L9" s="3"/>
      <c r="M9" s="3"/>
      <c r="N9" s="3"/>
      <c r="O9" s="3"/>
      <c r="P9" s="3"/>
      <c r="Q9" s="3"/>
      <c r="R9" s="3"/>
      <c r="S9" s="3"/>
      <c r="T9" s="3"/>
      <c r="U9" s="3"/>
      <c r="V9" s="3"/>
      <c r="W9" s="3"/>
    </row>
    <row r="10" spans="1:23" s="2" customFormat="1" ht="18" customHeight="1">
      <c r="A10" s="30">
        <f t="shared" si="1"/>
        <v>4</v>
      </c>
      <c r="D10" s="3"/>
      <c r="E10" s="47">
        <f t="shared" si="2"/>
        <v>42394</v>
      </c>
      <c r="F10" s="47">
        <f t="shared" si="3"/>
        <v>42395</v>
      </c>
      <c r="G10" s="47">
        <f t="shared" si="3"/>
        <v>42396</v>
      </c>
      <c r="H10" s="47">
        <f t="shared" si="3"/>
        <v>42397</v>
      </c>
      <c r="I10" s="47">
        <f t="shared" si="3"/>
        <v>42398</v>
      </c>
      <c r="J10" s="49">
        <f t="shared" si="3"/>
        <v>42399</v>
      </c>
      <c r="K10" s="49">
        <f t="shared" si="3"/>
        <v>42400</v>
      </c>
      <c r="L10" s="50"/>
      <c r="M10" s="50"/>
      <c r="N10" s="50"/>
      <c r="O10" s="50"/>
      <c r="P10" s="50"/>
      <c r="Q10" s="50"/>
      <c r="R10" s="50"/>
      <c r="S10" s="50"/>
      <c r="T10" s="3"/>
      <c r="U10" s="3"/>
      <c r="V10" s="3"/>
      <c r="W10" s="3"/>
    </row>
    <row r="11" spans="1:23" s="2" customFormat="1" ht="18" customHeight="1">
      <c r="A11" s="30">
        <f t="shared" si="1"/>
        <v>5</v>
      </c>
      <c r="C11" s="41" t="s">
        <v>26</v>
      </c>
      <c r="D11" s="3"/>
      <c r="E11" s="27">
        <f t="shared" si="2"/>
        <v>42401</v>
      </c>
      <c r="F11" s="27">
        <f t="shared" si="3"/>
        <v>42402</v>
      </c>
      <c r="G11" s="27">
        <f t="shared" si="3"/>
        <v>42403</v>
      </c>
      <c r="H11" s="27">
        <f t="shared" si="3"/>
        <v>42404</v>
      </c>
      <c r="I11" s="27">
        <f t="shared" si="3"/>
        <v>42405</v>
      </c>
      <c r="J11" s="33">
        <f t="shared" si="3"/>
        <v>42406</v>
      </c>
      <c r="K11" s="33">
        <f t="shared" si="3"/>
        <v>42407</v>
      </c>
      <c r="L11" s="3"/>
      <c r="M11" s="39"/>
      <c r="N11" s="3"/>
      <c r="O11" s="3"/>
      <c r="P11" s="3"/>
      <c r="Q11" s="3"/>
      <c r="R11" s="3"/>
      <c r="S11" s="3"/>
      <c r="T11" s="3"/>
      <c r="U11" s="3"/>
      <c r="V11" s="3"/>
      <c r="W11" s="3"/>
    </row>
    <row r="12" spans="1:23" s="2" customFormat="1" ht="18" customHeight="1">
      <c r="A12" s="30">
        <f t="shared" si="1"/>
        <v>6</v>
      </c>
      <c r="C12" s="42" t="s">
        <v>54</v>
      </c>
      <c r="D12" s="3"/>
      <c r="E12" s="27">
        <f t="shared" si="2"/>
        <v>42408</v>
      </c>
      <c r="F12" s="27">
        <f t="shared" si="3"/>
        <v>42409</v>
      </c>
      <c r="G12" s="27">
        <f t="shared" si="3"/>
        <v>42410</v>
      </c>
      <c r="H12" s="27">
        <f t="shared" si="3"/>
        <v>42411</v>
      </c>
      <c r="I12" s="27">
        <f t="shared" si="3"/>
        <v>42412</v>
      </c>
      <c r="J12" s="33">
        <f t="shared" si="3"/>
        <v>42413</v>
      </c>
      <c r="K12" s="33">
        <f t="shared" si="3"/>
        <v>42414</v>
      </c>
      <c r="L12" s="3"/>
      <c r="M12" s="3"/>
      <c r="N12" s="3"/>
      <c r="O12" s="3"/>
      <c r="P12" s="3"/>
      <c r="Q12" s="3"/>
      <c r="R12" s="3"/>
      <c r="S12" s="3"/>
      <c r="T12" s="3"/>
      <c r="U12" s="3"/>
      <c r="V12" s="3"/>
      <c r="W12" s="3"/>
    </row>
    <row r="13" spans="1:23" s="2" customFormat="1" ht="18" customHeight="1">
      <c r="A13" s="30">
        <f t="shared" si="1"/>
        <v>7</v>
      </c>
      <c r="C13" s="42"/>
      <c r="D13" s="3"/>
      <c r="E13" s="27">
        <f t="shared" si="2"/>
        <v>42415</v>
      </c>
      <c r="F13" s="27">
        <f>E13+1</f>
        <v>42416</v>
      </c>
      <c r="G13" s="27">
        <f t="shared" si="3"/>
        <v>42417</v>
      </c>
      <c r="H13" s="27">
        <f t="shared" si="3"/>
        <v>42418</v>
      </c>
      <c r="I13" s="27">
        <f t="shared" si="3"/>
        <v>42419</v>
      </c>
      <c r="J13" s="33">
        <f t="shared" si="3"/>
        <v>42420</v>
      </c>
      <c r="K13" s="33">
        <f t="shared" si="3"/>
        <v>42421</v>
      </c>
      <c r="L13" s="3"/>
      <c r="M13" s="3"/>
      <c r="N13" s="3"/>
      <c r="O13" s="3"/>
      <c r="P13" s="3"/>
      <c r="Q13" s="3"/>
      <c r="R13" s="3"/>
      <c r="S13" s="3"/>
      <c r="T13" s="3"/>
      <c r="U13" s="3"/>
      <c r="V13" s="3"/>
      <c r="W13" s="3"/>
    </row>
    <row r="14" spans="1:23" s="2" customFormat="1" ht="18" customHeight="1">
      <c r="A14" s="30">
        <f t="shared" si="1"/>
        <v>8</v>
      </c>
      <c r="D14" s="3"/>
      <c r="E14" s="27">
        <f t="shared" si="2"/>
        <v>42422</v>
      </c>
      <c r="F14" s="47">
        <f t="shared" si="3"/>
        <v>42423</v>
      </c>
      <c r="G14" s="47">
        <f t="shared" si="3"/>
        <v>42424</v>
      </c>
      <c r="H14" s="47">
        <f t="shared" si="3"/>
        <v>42425</v>
      </c>
      <c r="I14" s="47">
        <f t="shared" si="3"/>
        <v>42426</v>
      </c>
      <c r="J14" s="49">
        <f t="shared" si="3"/>
        <v>42427</v>
      </c>
      <c r="K14" s="49">
        <f t="shared" si="3"/>
        <v>42428</v>
      </c>
      <c r="L14" s="50"/>
      <c r="M14" s="50"/>
      <c r="N14" s="50"/>
      <c r="O14" s="50"/>
      <c r="P14" s="50"/>
      <c r="Q14" s="50"/>
      <c r="R14" s="50"/>
      <c r="S14" s="50"/>
      <c r="T14" s="3"/>
      <c r="U14" s="3"/>
      <c r="V14" s="3"/>
      <c r="W14" s="3"/>
    </row>
    <row r="15" spans="1:23" s="2" customFormat="1" ht="18" customHeight="1">
      <c r="A15" s="30">
        <f t="shared" si="1"/>
        <v>9</v>
      </c>
      <c r="C15" s="41" t="s">
        <v>27</v>
      </c>
      <c r="D15" s="3"/>
      <c r="E15" s="48">
        <f t="shared" si="2"/>
        <v>42429</v>
      </c>
      <c r="F15" s="27">
        <f t="shared" si="3"/>
        <v>42430</v>
      </c>
      <c r="G15" s="27">
        <f t="shared" si="3"/>
        <v>42431</v>
      </c>
      <c r="H15" s="27">
        <f>G15+1</f>
        <v>42432</v>
      </c>
      <c r="I15" s="27">
        <f t="shared" si="3"/>
        <v>42433</v>
      </c>
      <c r="J15" s="33">
        <f t="shared" si="3"/>
        <v>42434</v>
      </c>
      <c r="K15" s="33">
        <f t="shared" si="3"/>
        <v>42435</v>
      </c>
      <c r="L15" s="3"/>
      <c r="M15" s="3"/>
      <c r="N15" s="3"/>
      <c r="O15" s="3"/>
      <c r="P15" s="3"/>
      <c r="Q15" s="3"/>
      <c r="R15" s="3"/>
      <c r="S15" s="3"/>
      <c r="T15" s="3"/>
      <c r="U15" s="3"/>
      <c r="V15" s="3"/>
      <c r="W15" s="3"/>
    </row>
    <row r="16" spans="1:23" s="2" customFormat="1" ht="18" customHeight="1">
      <c r="A16" s="30">
        <f t="shared" si="1"/>
        <v>10</v>
      </c>
      <c r="C16" s="42" t="s">
        <v>73</v>
      </c>
      <c r="D16" s="3"/>
      <c r="E16" s="27">
        <f t="shared" si="2"/>
        <v>42436</v>
      </c>
      <c r="F16" s="27">
        <f t="shared" si="3"/>
        <v>42437</v>
      </c>
      <c r="G16" s="27">
        <f t="shared" si="3"/>
        <v>42438</v>
      </c>
      <c r="H16" s="27">
        <f t="shared" si="3"/>
        <v>42439</v>
      </c>
      <c r="I16" s="27">
        <f t="shared" si="3"/>
        <v>42440</v>
      </c>
      <c r="J16" s="33">
        <f t="shared" si="3"/>
        <v>42441</v>
      </c>
      <c r="K16" s="33">
        <f t="shared" si="3"/>
        <v>42442</v>
      </c>
      <c r="L16" s="3"/>
      <c r="M16" s="3"/>
      <c r="N16" s="7"/>
      <c r="O16" s="3"/>
      <c r="P16" s="3"/>
      <c r="Q16" s="3"/>
      <c r="R16" s="3"/>
      <c r="S16" s="3"/>
      <c r="T16" s="3"/>
      <c r="U16" s="3"/>
      <c r="V16" s="3"/>
      <c r="W16" s="3"/>
    </row>
    <row r="17" spans="1:23" s="2" customFormat="1" ht="18" customHeight="1">
      <c r="A17" s="30">
        <f t="shared" si="1"/>
        <v>11</v>
      </c>
      <c r="C17" s="42" t="s">
        <v>74</v>
      </c>
      <c r="D17" s="3"/>
      <c r="E17" s="27">
        <f t="shared" si="2"/>
        <v>42443</v>
      </c>
      <c r="F17" s="27">
        <f t="shared" si="3"/>
        <v>42444</v>
      </c>
      <c r="G17" s="27">
        <f t="shared" si="3"/>
        <v>42445</v>
      </c>
      <c r="H17" s="27">
        <f t="shared" si="3"/>
        <v>42446</v>
      </c>
      <c r="I17" s="27">
        <f t="shared" si="3"/>
        <v>42447</v>
      </c>
      <c r="J17" s="33">
        <f t="shared" si="3"/>
        <v>42448</v>
      </c>
      <c r="K17" s="33">
        <f t="shared" si="3"/>
        <v>42449</v>
      </c>
      <c r="L17" s="3"/>
      <c r="M17" s="3"/>
      <c r="N17" s="3"/>
      <c r="O17" s="3"/>
      <c r="P17" s="3"/>
      <c r="Q17" s="3"/>
      <c r="R17" s="3"/>
      <c r="S17" s="3"/>
      <c r="T17" s="3"/>
      <c r="U17" s="3"/>
      <c r="V17" s="3"/>
      <c r="W17" s="3"/>
    </row>
    <row r="18" spans="1:23" s="2" customFormat="1" ht="18" customHeight="1">
      <c r="A18" s="30">
        <f t="shared" si="1"/>
        <v>12</v>
      </c>
      <c r="D18" s="3"/>
      <c r="E18" s="27">
        <f t="shared" si="2"/>
        <v>42450</v>
      </c>
      <c r="F18" s="27">
        <f t="shared" si="3"/>
        <v>42451</v>
      </c>
      <c r="G18" s="27">
        <f t="shared" si="3"/>
        <v>42452</v>
      </c>
      <c r="H18" s="27">
        <f t="shared" si="3"/>
        <v>42453</v>
      </c>
      <c r="I18" s="47">
        <f t="shared" si="3"/>
        <v>42454</v>
      </c>
      <c r="J18" s="49">
        <f t="shared" si="3"/>
        <v>42455</v>
      </c>
      <c r="K18" s="49">
        <f t="shared" si="3"/>
        <v>42456</v>
      </c>
      <c r="L18" s="50"/>
      <c r="M18" s="50"/>
      <c r="N18" s="50"/>
      <c r="O18" s="50"/>
      <c r="P18" s="50"/>
      <c r="Q18" s="50"/>
      <c r="R18" s="50"/>
      <c r="S18" s="50"/>
      <c r="T18" s="3"/>
      <c r="U18" s="3"/>
      <c r="V18" s="3"/>
      <c r="W18" s="3"/>
    </row>
    <row r="19" spans="1:23" ht="18" customHeight="1">
      <c r="A19" s="30">
        <f t="shared" si="1"/>
        <v>13</v>
      </c>
      <c r="C19" s="41" t="s">
        <v>28</v>
      </c>
      <c r="D19" s="3"/>
      <c r="E19" s="47">
        <f t="shared" si="2"/>
        <v>42457</v>
      </c>
      <c r="F19" s="47">
        <f t="shared" si="3"/>
        <v>42458</v>
      </c>
      <c r="G19" s="47">
        <f t="shared" si="3"/>
        <v>42459</v>
      </c>
      <c r="H19" s="48">
        <f t="shared" si="3"/>
        <v>42460</v>
      </c>
      <c r="I19" s="27">
        <f t="shared" si="3"/>
        <v>42461</v>
      </c>
      <c r="J19" s="33">
        <f t="shared" si="3"/>
        <v>42462</v>
      </c>
      <c r="K19" s="33">
        <f t="shared" si="3"/>
        <v>42463</v>
      </c>
      <c r="L19" s="4"/>
      <c r="M19" s="4"/>
      <c r="N19" s="4"/>
      <c r="O19" s="4"/>
      <c r="P19" s="4"/>
      <c r="Q19" s="4"/>
      <c r="R19" s="4"/>
      <c r="S19" s="4"/>
      <c r="T19" s="4"/>
      <c r="U19" s="4"/>
      <c r="V19" s="4"/>
      <c r="W19" s="4"/>
    </row>
    <row r="20" spans="1:23" ht="18" customHeight="1">
      <c r="A20" s="30">
        <f t="shared" si="1"/>
        <v>14</v>
      </c>
      <c r="C20" s="42" t="s">
        <v>44</v>
      </c>
      <c r="D20" s="3"/>
      <c r="E20" s="27">
        <f t="shared" si="2"/>
        <v>42464</v>
      </c>
      <c r="F20" s="27">
        <f t="shared" si="3"/>
        <v>42465</v>
      </c>
      <c r="G20" s="27">
        <f t="shared" si="3"/>
        <v>42466</v>
      </c>
      <c r="H20" s="27">
        <f t="shared" si="3"/>
        <v>42467</v>
      </c>
      <c r="I20" s="27">
        <f t="shared" si="3"/>
        <v>42468</v>
      </c>
      <c r="J20" s="33">
        <f t="shared" si="3"/>
        <v>42469</v>
      </c>
      <c r="K20" s="33">
        <f t="shared" si="3"/>
        <v>42470</v>
      </c>
      <c r="L20" s="4"/>
      <c r="M20" s="4"/>
      <c r="N20" s="4"/>
      <c r="O20" s="4"/>
      <c r="P20" s="4"/>
      <c r="Q20" s="4"/>
      <c r="R20" s="4"/>
      <c r="S20" s="4"/>
      <c r="T20" s="4"/>
      <c r="U20" s="4"/>
      <c r="V20" s="4"/>
      <c r="W20" s="4"/>
    </row>
    <row r="21" spans="1:23" ht="18" customHeight="1">
      <c r="A21" s="30">
        <f t="shared" si="1"/>
        <v>15</v>
      </c>
      <c r="C21" s="42"/>
      <c r="D21" s="3"/>
      <c r="E21" s="27">
        <f t="shared" si="2"/>
        <v>42471</v>
      </c>
      <c r="F21" s="27">
        <f t="shared" si="3"/>
        <v>42472</v>
      </c>
      <c r="G21" s="27">
        <f t="shared" si="3"/>
        <v>42473</v>
      </c>
      <c r="H21" s="27">
        <f t="shared" si="3"/>
        <v>42474</v>
      </c>
      <c r="I21" s="27">
        <f t="shared" si="3"/>
        <v>42475</v>
      </c>
      <c r="J21" s="33">
        <f t="shared" si="3"/>
        <v>42476</v>
      </c>
      <c r="K21" s="33">
        <f t="shared" si="3"/>
        <v>42477</v>
      </c>
      <c r="L21" s="4"/>
      <c r="M21" s="4"/>
      <c r="N21" s="4"/>
      <c r="O21" s="4"/>
      <c r="P21" s="4"/>
      <c r="Q21" s="4"/>
      <c r="R21" s="4"/>
      <c r="S21" s="4"/>
      <c r="T21" s="4"/>
      <c r="U21" s="4"/>
      <c r="V21" s="4"/>
      <c r="W21" s="4"/>
    </row>
    <row r="22" spans="1:23" ht="18" customHeight="1">
      <c r="A22" s="30">
        <f t="shared" si="1"/>
        <v>16</v>
      </c>
      <c r="D22" s="3"/>
      <c r="E22" s="27">
        <f t="shared" si="2"/>
        <v>42478</v>
      </c>
      <c r="F22" s="27">
        <f t="shared" si="3"/>
        <v>42479</v>
      </c>
      <c r="G22" s="27">
        <f t="shared" si="3"/>
        <v>42480</v>
      </c>
      <c r="H22" s="27">
        <f t="shared" si="3"/>
        <v>42481</v>
      </c>
      <c r="I22" s="27">
        <f t="shared" si="3"/>
        <v>42482</v>
      </c>
      <c r="J22" s="33">
        <f t="shared" si="3"/>
        <v>42483</v>
      </c>
      <c r="K22" s="49">
        <f t="shared" si="3"/>
        <v>42484</v>
      </c>
      <c r="L22" s="52"/>
      <c r="M22" s="52"/>
      <c r="N22" s="52"/>
      <c r="O22" s="52"/>
      <c r="P22" s="52"/>
      <c r="Q22" s="52"/>
      <c r="R22" s="52"/>
      <c r="S22" s="52"/>
      <c r="T22" s="4"/>
      <c r="U22" s="4"/>
      <c r="V22" s="4"/>
      <c r="W22" s="4"/>
    </row>
    <row r="23" spans="1:23" ht="18" customHeight="1">
      <c r="A23" s="30">
        <f t="shared" si="1"/>
        <v>17</v>
      </c>
      <c r="C23" s="41" t="s">
        <v>29</v>
      </c>
      <c r="D23" s="3"/>
      <c r="E23" s="47">
        <f t="shared" si="2"/>
        <v>42485</v>
      </c>
      <c r="F23" s="47">
        <f t="shared" si="3"/>
        <v>42486</v>
      </c>
      <c r="G23" s="47">
        <f t="shared" si="3"/>
        <v>42487</v>
      </c>
      <c r="H23" s="47">
        <f t="shared" si="3"/>
        <v>42488</v>
      </c>
      <c r="I23" s="47">
        <f t="shared" si="3"/>
        <v>42489</v>
      </c>
      <c r="J23" s="51">
        <f t="shared" si="3"/>
        <v>42490</v>
      </c>
      <c r="K23" s="33">
        <f t="shared" si="3"/>
        <v>42491</v>
      </c>
      <c r="L23" s="4"/>
      <c r="M23" s="4"/>
      <c r="N23" s="4"/>
      <c r="O23" s="4"/>
      <c r="P23" s="4"/>
      <c r="Q23" s="4"/>
      <c r="R23" s="4"/>
      <c r="S23" s="4"/>
      <c r="T23" s="4"/>
      <c r="U23" s="4"/>
      <c r="V23" s="4"/>
      <c r="W23" s="4"/>
    </row>
    <row r="24" spans="1:23" ht="18" customHeight="1">
      <c r="A24" s="30">
        <f t="shared" si="1"/>
        <v>18</v>
      </c>
      <c r="C24" s="42" t="s">
        <v>45</v>
      </c>
      <c r="D24" s="3"/>
      <c r="E24" s="27">
        <f t="shared" si="2"/>
        <v>42492</v>
      </c>
      <c r="F24" s="27">
        <f t="shared" si="3"/>
        <v>42493</v>
      </c>
      <c r="G24" s="27">
        <f t="shared" si="3"/>
        <v>42494</v>
      </c>
      <c r="H24" s="27">
        <f t="shared" si="3"/>
        <v>42495</v>
      </c>
      <c r="I24" s="27">
        <f t="shared" si="3"/>
        <v>42496</v>
      </c>
      <c r="J24" s="33">
        <f t="shared" si="3"/>
        <v>42497</v>
      </c>
      <c r="K24" s="33">
        <f t="shared" si="3"/>
        <v>42498</v>
      </c>
      <c r="L24" s="4"/>
      <c r="M24" s="4"/>
      <c r="N24" s="4"/>
      <c r="O24" s="4"/>
      <c r="P24" s="4"/>
      <c r="Q24" s="4"/>
      <c r="R24" s="4"/>
      <c r="S24" s="4"/>
      <c r="T24" s="4"/>
      <c r="U24" s="4"/>
      <c r="V24" s="4"/>
      <c r="W24" s="4"/>
    </row>
    <row r="25" spans="1:23" ht="18" customHeight="1">
      <c r="A25" s="30">
        <f t="shared" si="1"/>
        <v>19</v>
      </c>
      <c r="C25" s="42" t="s">
        <v>75</v>
      </c>
      <c r="D25" s="3"/>
      <c r="E25" s="27">
        <f t="shared" si="2"/>
        <v>42499</v>
      </c>
      <c r="F25" s="27">
        <f t="shared" si="3"/>
        <v>42500</v>
      </c>
      <c r="G25" s="27">
        <f t="shared" si="3"/>
        <v>42501</v>
      </c>
      <c r="H25" s="27">
        <f t="shared" si="3"/>
        <v>42502</v>
      </c>
      <c r="I25" s="27">
        <f t="shared" si="3"/>
        <v>42503</v>
      </c>
      <c r="J25" s="33">
        <f t="shared" si="3"/>
        <v>42504</v>
      </c>
      <c r="K25" s="33">
        <f t="shared" si="3"/>
        <v>42505</v>
      </c>
      <c r="L25" s="4"/>
      <c r="M25" s="4"/>
      <c r="N25" s="4"/>
      <c r="O25" s="4"/>
      <c r="P25" s="4"/>
      <c r="Q25" s="4"/>
      <c r="R25" s="4"/>
      <c r="S25" s="4"/>
      <c r="T25" s="4"/>
      <c r="U25" s="4"/>
      <c r="V25" s="4"/>
      <c r="W25" s="4"/>
    </row>
    <row r="26" spans="1:23" ht="18" customHeight="1">
      <c r="A26" s="30">
        <f t="shared" si="1"/>
        <v>20</v>
      </c>
      <c r="C26" s="36"/>
      <c r="D26" s="3"/>
      <c r="E26" s="27">
        <f t="shared" si="2"/>
        <v>42506</v>
      </c>
      <c r="F26" s="27">
        <f t="shared" si="3"/>
        <v>42507</v>
      </c>
      <c r="G26" s="27">
        <f t="shared" si="3"/>
        <v>42508</v>
      </c>
      <c r="H26" s="27">
        <f t="shared" si="3"/>
        <v>42509</v>
      </c>
      <c r="I26" s="27">
        <f t="shared" si="3"/>
        <v>42510</v>
      </c>
      <c r="J26" s="33">
        <f t="shared" si="3"/>
        <v>42511</v>
      </c>
      <c r="K26" s="33">
        <f t="shared" si="3"/>
        <v>42512</v>
      </c>
      <c r="L26" s="4"/>
      <c r="M26" s="4"/>
      <c r="N26" s="4"/>
      <c r="O26" s="4"/>
      <c r="P26" s="4"/>
      <c r="Q26" s="4"/>
      <c r="R26" s="4"/>
      <c r="S26" s="4"/>
      <c r="T26" s="4"/>
      <c r="U26" s="4"/>
      <c r="V26" s="4"/>
      <c r="W26" s="4"/>
    </row>
    <row r="27" spans="1:23" ht="18" customHeight="1">
      <c r="A27" s="30">
        <f t="shared" si="1"/>
        <v>21</v>
      </c>
      <c r="C27" s="46"/>
      <c r="D27" s="3"/>
      <c r="E27" s="27">
        <f t="shared" si="2"/>
        <v>42513</v>
      </c>
      <c r="F27" s="27">
        <f t="shared" si="3"/>
        <v>42514</v>
      </c>
      <c r="G27" s="47">
        <f t="shared" si="3"/>
        <v>42515</v>
      </c>
      <c r="H27" s="47">
        <f t="shared" si="3"/>
        <v>42516</v>
      </c>
      <c r="I27" s="47">
        <f t="shared" si="3"/>
        <v>42517</v>
      </c>
      <c r="J27" s="49">
        <f t="shared" si="3"/>
        <v>42518</v>
      </c>
      <c r="K27" s="49">
        <f t="shared" si="3"/>
        <v>42519</v>
      </c>
      <c r="L27" s="52"/>
      <c r="M27" s="52"/>
      <c r="N27" s="52"/>
      <c r="O27" s="52"/>
      <c r="P27" s="52"/>
      <c r="Q27" s="52"/>
      <c r="R27" s="52"/>
      <c r="S27" s="52"/>
      <c r="T27" s="4"/>
      <c r="U27" s="4"/>
      <c r="V27" s="4"/>
      <c r="W27" s="4"/>
    </row>
    <row r="28" spans="1:23" ht="18" customHeight="1">
      <c r="A28" s="30">
        <f t="shared" si="1"/>
        <v>22</v>
      </c>
      <c r="C28" s="41" t="s">
        <v>30</v>
      </c>
      <c r="D28" s="3"/>
      <c r="E28" s="47">
        <f t="shared" si="2"/>
        <v>42520</v>
      </c>
      <c r="F28" s="48">
        <f t="shared" si="3"/>
        <v>42521</v>
      </c>
      <c r="G28" s="27">
        <f t="shared" si="3"/>
        <v>42522</v>
      </c>
      <c r="H28" s="27">
        <f t="shared" si="3"/>
        <v>42523</v>
      </c>
      <c r="I28" s="27">
        <f t="shared" si="3"/>
        <v>42524</v>
      </c>
      <c r="J28" s="33">
        <f t="shared" si="3"/>
        <v>42525</v>
      </c>
      <c r="K28" s="33">
        <f t="shared" si="3"/>
        <v>42526</v>
      </c>
      <c r="L28" s="4"/>
      <c r="M28" s="4"/>
      <c r="N28" s="4"/>
      <c r="O28" s="4"/>
      <c r="P28" s="4"/>
      <c r="Q28" s="4"/>
      <c r="R28" s="4"/>
      <c r="S28" s="4"/>
      <c r="T28" s="4"/>
      <c r="U28" s="4"/>
      <c r="V28" s="4"/>
      <c r="W28" s="4"/>
    </row>
    <row r="29" spans="1:23" ht="18" customHeight="1">
      <c r="A29" s="30">
        <f t="shared" si="1"/>
        <v>23</v>
      </c>
      <c r="C29" s="42" t="s">
        <v>72</v>
      </c>
      <c r="D29" s="3"/>
      <c r="E29" s="27">
        <f t="shared" si="2"/>
        <v>42527</v>
      </c>
      <c r="F29" s="27">
        <f t="shared" si="3"/>
        <v>42528</v>
      </c>
      <c r="G29" s="27">
        <f t="shared" si="3"/>
        <v>42529</v>
      </c>
      <c r="H29" s="27">
        <f t="shared" si="3"/>
        <v>42530</v>
      </c>
      <c r="I29" s="27">
        <f t="shared" si="3"/>
        <v>42531</v>
      </c>
      <c r="J29" s="33">
        <f t="shared" si="3"/>
        <v>42532</v>
      </c>
      <c r="K29" s="33">
        <f t="shared" si="3"/>
        <v>42533</v>
      </c>
      <c r="L29" s="4"/>
      <c r="M29" s="4"/>
      <c r="N29" s="4"/>
      <c r="O29" s="4"/>
      <c r="P29" s="4"/>
      <c r="Q29" s="4"/>
      <c r="R29" s="4"/>
      <c r="S29" s="4"/>
      <c r="T29" s="4"/>
      <c r="U29" s="4"/>
      <c r="V29" s="4"/>
      <c r="W29" s="4"/>
    </row>
    <row r="30" spans="1:23" ht="18" customHeight="1">
      <c r="A30" s="30">
        <f t="shared" si="1"/>
        <v>24</v>
      </c>
      <c r="C30" s="42" t="s">
        <v>46</v>
      </c>
      <c r="D30" s="3"/>
      <c r="E30" s="27">
        <f t="shared" si="2"/>
        <v>42534</v>
      </c>
      <c r="F30" s="27">
        <f t="shared" si="3"/>
        <v>42535</v>
      </c>
      <c r="G30" s="27">
        <f t="shared" si="3"/>
        <v>42536</v>
      </c>
      <c r="H30" s="27">
        <f t="shared" si="3"/>
        <v>42537</v>
      </c>
      <c r="I30" s="27">
        <f t="shared" si="3"/>
        <v>42538</v>
      </c>
      <c r="J30" s="33">
        <f t="shared" si="3"/>
        <v>42539</v>
      </c>
      <c r="K30" s="33">
        <f t="shared" si="3"/>
        <v>42540</v>
      </c>
      <c r="L30" s="4"/>
      <c r="M30" s="4"/>
      <c r="N30" s="4"/>
      <c r="O30" s="4"/>
      <c r="P30" s="4"/>
      <c r="Q30" s="4"/>
      <c r="R30" s="4"/>
      <c r="S30" s="4"/>
      <c r="T30" s="4"/>
      <c r="U30" s="4"/>
      <c r="V30" s="4"/>
      <c r="W30" s="4"/>
    </row>
    <row r="31" spans="1:23" ht="18" customHeight="1">
      <c r="A31" s="30">
        <f t="shared" si="1"/>
        <v>25</v>
      </c>
      <c r="C31" s="42"/>
      <c r="D31" s="3"/>
      <c r="E31" s="27">
        <f t="shared" si="2"/>
        <v>42541</v>
      </c>
      <c r="F31" s="27">
        <f t="shared" si="3"/>
        <v>42542</v>
      </c>
      <c r="G31" s="27">
        <f t="shared" si="3"/>
        <v>42543</v>
      </c>
      <c r="H31" s="27">
        <f t="shared" si="3"/>
        <v>42544</v>
      </c>
      <c r="I31" s="47">
        <f t="shared" si="3"/>
        <v>42545</v>
      </c>
      <c r="J31" s="49">
        <f t="shared" si="3"/>
        <v>42546</v>
      </c>
      <c r="K31" s="49">
        <f t="shared" si="3"/>
        <v>42547</v>
      </c>
      <c r="L31" s="52"/>
      <c r="M31" s="52"/>
      <c r="N31" s="52"/>
      <c r="O31" s="52"/>
      <c r="P31" s="52"/>
      <c r="Q31" s="52"/>
      <c r="R31" s="52"/>
      <c r="S31" s="52"/>
      <c r="T31" s="4"/>
      <c r="U31" s="4"/>
      <c r="V31" s="4"/>
      <c r="W31" s="4"/>
    </row>
    <row r="32" spans="1:23" ht="18" customHeight="1">
      <c r="A32" s="30">
        <f t="shared" si="1"/>
        <v>26</v>
      </c>
      <c r="C32" s="41" t="s">
        <v>31</v>
      </c>
      <c r="D32" s="3"/>
      <c r="E32" s="47">
        <f t="shared" si="2"/>
        <v>42548</v>
      </c>
      <c r="F32" s="47">
        <f t="shared" si="3"/>
        <v>42549</v>
      </c>
      <c r="G32" s="47">
        <f t="shared" si="3"/>
        <v>42550</v>
      </c>
      <c r="H32" s="48">
        <f t="shared" si="3"/>
        <v>42551</v>
      </c>
      <c r="I32" s="27">
        <f t="shared" si="3"/>
        <v>42552</v>
      </c>
      <c r="J32" s="33">
        <f t="shared" si="3"/>
        <v>42553</v>
      </c>
      <c r="K32" s="33">
        <f t="shared" si="3"/>
        <v>42554</v>
      </c>
      <c r="L32" s="4"/>
      <c r="M32" s="4"/>
      <c r="N32" s="4"/>
      <c r="O32" s="4"/>
      <c r="P32" s="4"/>
      <c r="Q32" s="4"/>
      <c r="R32" s="4"/>
      <c r="S32" s="4"/>
      <c r="T32" s="4"/>
      <c r="U32" s="4"/>
      <c r="V32" s="4"/>
      <c r="W32" s="4"/>
    </row>
    <row r="33" spans="1:23" ht="18" customHeight="1">
      <c r="A33" s="30">
        <f t="shared" si="1"/>
        <v>27</v>
      </c>
      <c r="C33" s="36"/>
      <c r="D33" s="3"/>
      <c r="E33" s="27">
        <f t="shared" si="2"/>
        <v>42555</v>
      </c>
      <c r="F33" s="27">
        <f t="shared" si="3"/>
        <v>42556</v>
      </c>
      <c r="G33" s="27">
        <f t="shared" si="3"/>
        <v>42557</v>
      </c>
      <c r="H33" s="27">
        <f t="shared" si="3"/>
        <v>42558</v>
      </c>
      <c r="I33" s="27">
        <f t="shared" si="3"/>
        <v>42559</v>
      </c>
      <c r="J33" s="33">
        <f t="shared" si="3"/>
        <v>42560</v>
      </c>
      <c r="K33" s="33">
        <f t="shared" si="3"/>
        <v>42561</v>
      </c>
      <c r="L33" s="4"/>
      <c r="M33" s="4"/>
      <c r="N33" s="4"/>
      <c r="O33" s="4"/>
      <c r="P33" s="4"/>
      <c r="Q33" s="4"/>
      <c r="R33" s="4"/>
      <c r="S33" s="4"/>
      <c r="T33" s="4"/>
      <c r="U33" s="4"/>
      <c r="V33" s="4"/>
      <c r="W33" s="4"/>
    </row>
    <row r="34" spans="1:23" ht="18" customHeight="1">
      <c r="A34" s="30">
        <f t="shared" si="1"/>
        <v>28</v>
      </c>
      <c r="C34" s="36"/>
      <c r="D34" s="3"/>
      <c r="E34" s="27">
        <f t="shared" si="2"/>
        <v>42562</v>
      </c>
      <c r="F34" s="27">
        <f t="shared" si="3"/>
        <v>42563</v>
      </c>
      <c r="G34" s="27">
        <f t="shared" si="3"/>
        <v>42564</v>
      </c>
      <c r="H34" s="27">
        <f t="shared" si="3"/>
        <v>42565</v>
      </c>
      <c r="I34" s="27">
        <f t="shared" si="3"/>
        <v>42566</v>
      </c>
      <c r="J34" s="33">
        <f t="shared" si="3"/>
        <v>42567</v>
      </c>
      <c r="K34" s="33">
        <f t="shared" si="3"/>
        <v>42568</v>
      </c>
      <c r="L34" s="4"/>
      <c r="M34" s="4"/>
      <c r="N34" s="4"/>
      <c r="O34" s="4"/>
      <c r="P34" s="4"/>
      <c r="Q34" s="4"/>
      <c r="R34" s="4"/>
      <c r="S34" s="4"/>
      <c r="T34" s="4"/>
      <c r="U34" s="4"/>
      <c r="V34" s="4"/>
      <c r="W34" s="4"/>
    </row>
    <row r="35" spans="1:23" ht="18" customHeight="1">
      <c r="A35" s="30">
        <f t="shared" si="1"/>
        <v>29</v>
      </c>
      <c r="C35" s="36"/>
      <c r="D35" s="3"/>
      <c r="E35" s="27">
        <f t="shared" si="2"/>
        <v>42569</v>
      </c>
      <c r="F35" s="27">
        <f t="shared" si="3"/>
        <v>42570</v>
      </c>
      <c r="G35" s="27">
        <f t="shared" si="3"/>
        <v>42571</v>
      </c>
      <c r="H35" s="27">
        <f t="shared" si="3"/>
        <v>42572</v>
      </c>
      <c r="I35" s="27">
        <f t="shared" si="3"/>
        <v>42573</v>
      </c>
      <c r="J35" s="33">
        <f t="shared" si="3"/>
        <v>42574</v>
      </c>
      <c r="K35" s="33">
        <f t="shared" si="3"/>
        <v>42575</v>
      </c>
      <c r="L35" s="4"/>
      <c r="M35" s="4"/>
      <c r="N35" s="4"/>
      <c r="O35" s="4"/>
      <c r="P35" s="4"/>
      <c r="Q35" s="4"/>
      <c r="R35" s="4"/>
      <c r="S35" s="4"/>
      <c r="T35" s="4"/>
      <c r="U35" s="4"/>
      <c r="V35" s="4"/>
      <c r="W35" s="4"/>
    </row>
    <row r="36" spans="1:23" ht="18" customHeight="1">
      <c r="A36" s="30">
        <f t="shared" si="1"/>
        <v>30</v>
      </c>
      <c r="D36" s="3"/>
      <c r="E36" s="47">
        <f t="shared" si="2"/>
        <v>42576</v>
      </c>
      <c r="F36" s="47">
        <f t="shared" si="3"/>
        <v>42577</v>
      </c>
      <c r="G36" s="47">
        <f t="shared" si="3"/>
        <v>42578</v>
      </c>
      <c r="H36" s="47">
        <f t="shared" si="3"/>
        <v>42579</v>
      </c>
      <c r="I36" s="47">
        <f t="shared" si="3"/>
        <v>42580</v>
      </c>
      <c r="J36" s="49">
        <f t="shared" si="3"/>
        <v>42581</v>
      </c>
      <c r="K36" s="49">
        <f t="shared" si="3"/>
        <v>42582</v>
      </c>
      <c r="L36" s="52"/>
      <c r="M36" s="52"/>
      <c r="N36" s="52"/>
      <c r="O36" s="52"/>
      <c r="P36" s="52"/>
      <c r="Q36" s="52"/>
      <c r="R36" s="52"/>
      <c r="S36" s="52"/>
      <c r="T36" s="4"/>
      <c r="U36" s="4"/>
      <c r="V36" s="4"/>
      <c r="W36" s="4"/>
    </row>
    <row r="37" spans="1:23" ht="18" customHeight="1">
      <c r="A37" s="30">
        <f t="shared" si="1"/>
        <v>31</v>
      </c>
      <c r="C37" s="41" t="s">
        <v>32</v>
      </c>
      <c r="D37" s="3"/>
      <c r="E37" s="27">
        <f t="shared" si="2"/>
        <v>42583</v>
      </c>
      <c r="F37" s="27">
        <f t="shared" si="3"/>
        <v>42584</v>
      </c>
      <c r="G37" s="27">
        <f t="shared" si="3"/>
        <v>42585</v>
      </c>
      <c r="H37" s="27">
        <f t="shared" si="3"/>
        <v>42586</v>
      </c>
      <c r="I37" s="27">
        <f t="shared" si="3"/>
        <v>42587</v>
      </c>
      <c r="J37" s="33">
        <f t="shared" si="3"/>
        <v>42588</v>
      </c>
      <c r="K37" s="33">
        <f t="shared" si="3"/>
        <v>42589</v>
      </c>
      <c r="L37" s="4"/>
      <c r="M37" s="4"/>
      <c r="N37" s="4"/>
      <c r="O37" s="4"/>
      <c r="P37" s="4"/>
      <c r="Q37" s="4"/>
      <c r="R37" s="4"/>
      <c r="S37" s="4"/>
      <c r="T37" s="4"/>
      <c r="U37" s="4"/>
      <c r="V37" s="4"/>
      <c r="W37" s="4"/>
    </row>
    <row r="38" spans="1:23" ht="18" customHeight="1">
      <c r="A38" s="30">
        <f t="shared" si="1"/>
        <v>32</v>
      </c>
      <c r="C38" s="42" t="s">
        <v>47</v>
      </c>
      <c r="D38" s="3"/>
      <c r="E38" s="27">
        <f t="shared" si="2"/>
        <v>42590</v>
      </c>
      <c r="F38" s="27">
        <f t="shared" si="3"/>
        <v>42591</v>
      </c>
      <c r="G38" s="27">
        <f t="shared" si="3"/>
        <v>42592</v>
      </c>
      <c r="H38" s="27">
        <f t="shared" si="3"/>
        <v>42593</v>
      </c>
      <c r="I38" s="27">
        <f t="shared" si="3"/>
        <v>42594</v>
      </c>
      <c r="J38" s="33">
        <f t="shared" si="3"/>
        <v>42595</v>
      </c>
      <c r="K38" s="33">
        <f t="shared" si="3"/>
        <v>42596</v>
      </c>
      <c r="L38" s="4"/>
      <c r="M38" s="4"/>
      <c r="N38" s="4"/>
      <c r="O38" s="4"/>
      <c r="P38" s="4"/>
      <c r="Q38" s="4"/>
      <c r="R38" s="4"/>
      <c r="S38" s="4"/>
      <c r="T38" s="4"/>
      <c r="U38" s="4"/>
      <c r="V38" s="4"/>
      <c r="W38" s="4"/>
    </row>
    <row r="39" spans="1:23" ht="18" customHeight="1">
      <c r="A39" s="30">
        <f t="shared" si="1"/>
        <v>33</v>
      </c>
      <c r="C39" s="42" t="s">
        <v>49</v>
      </c>
      <c r="D39" s="3"/>
      <c r="E39" s="27">
        <f t="shared" si="2"/>
        <v>42597</v>
      </c>
      <c r="F39" s="27">
        <f t="shared" si="3"/>
        <v>42598</v>
      </c>
      <c r="G39" s="27">
        <f t="shared" si="3"/>
        <v>42599</v>
      </c>
      <c r="H39" s="27">
        <f t="shared" si="3"/>
        <v>42600</v>
      </c>
      <c r="I39" s="27">
        <f t="shared" si="3"/>
        <v>42601</v>
      </c>
      <c r="J39" s="33">
        <f t="shared" si="3"/>
        <v>42602</v>
      </c>
      <c r="K39" s="33">
        <f t="shared" si="3"/>
        <v>42603</v>
      </c>
      <c r="L39" s="4"/>
      <c r="M39" s="4"/>
      <c r="N39" s="4"/>
      <c r="O39" s="4"/>
      <c r="P39" s="4"/>
      <c r="Q39" s="4"/>
      <c r="R39" s="4"/>
      <c r="S39" s="4"/>
      <c r="T39" s="4"/>
      <c r="U39" s="4"/>
      <c r="V39" s="4"/>
      <c r="W39" s="4"/>
    </row>
    <row r="40" spans="1:23" ht="18" customHeight="1">
      <c r="A40" s="30">
        <f t="shared" si="1"/>
        <v>34</v>
      </c>
      <c r="C40" s="36"/>
      <c r="D40" s="3"/>
      <c r="E40" s="27">
        <f t="shared" si="2"/>
        <v>42604</v>
      </c>
      <c r="F40" s="27">
        <f t="shared" si="3"/>
        <v>42605</v>
      </c>
      <c r="G40" s="27">
        <f t="shared" si="3"/>
        <v>42606</v>
      </c>
      <c r="H40" s="47">
        <f t="shared" si="3"/>
        <v>42607</v>
      </c>
      <c r="I40" s="47">
        <f t="shared" si="3"/>
        <v>42608</v>
      </c>
      <c r="J40" s="49">
        <f t="shared" si="3"/>
        <v>42609</v>
      </c>
      <c r="K40" s="49">
        <f t="shared" si="3"/>
        <v>42610</v>
      </c>
      <c r="L40" s="52"/>
      <c r="M40" s="52"/>
      <c r="N40" s="52"/>
      <c r="O40" s="52"/>
      <c r="P40" s="52"/>
      <c r="Q40" s="52"/>
      <c r="R40" s="52"/>
      <c r="S40" s="52"/>
      <c r="T40" s="4"/>
      <c r="U40" s="4"/>
      <c r="V40" s="4"/>
      <c r="W40" s="4"/>
    </row>
    <row r="41" spans="1:23" ht="18" customHeight="1">
      <c r="A41" s="30">
        <f t="shared" si="1"/>
        <v>35</v>
      </c>
      <c r="C41" s="41" t="s">
        <v>33</v>
      </c>
      <c r="D41" s="3"/>
      <c r="E41" s="47">
        <f t="shared" si="2"/>
        <v>42611</v>
      </c>
      <c r="F41" s="47">
        <f t="shared" si="3"/>
        <v>42612</v>
      </c>
      <c r="G41" s="48">
        <f t="shared" si="3"/>
        <v>42613</v>
      </c>
      <c r="H41" s="27">
        <f t="shared" si="3"/>
        <v>42614</v>
      </c>
      <c r="I41" s="27">
        <f t="shared" si="3"/>
        <v>42615</v>
      </c>
      <c r="J41" s="33">
        <f t="shared" si="3"/>
        <v>42616</v>
      </c>
      <c r="K41" s="33">
        <f t="shared" si="3"/>
        <v>42617</v>
      </c>
      <c r="L41" s="4"/>
      <c r="M41" s="4"/>
      <c r="N41" s="4"/>
      <c r="O41" s="4"/>
      <c r="P41" s="4"/>
      <c r="Q41" s="4"/>
      <c r="R41" s="4"/>
      <c r="S41" s="4"/>
      <c r="T41" s="4"/>
      <c r="U41" s="4"/>
      <c r="V41" s="4"/>
      <c r="W41" s="4"/>
    </row>
    <row r="42" spans="1:23" ht="18" customHeight="1">
      <c r="A42" s="30">
        <f t="shared" si="1"/>
        <v>36</v>
      </c>
      <c r="C42" s="42" t="s">
        <v>48</v>
      </c>
      <c r="D42" s="3"/>
      <c r="E42" s="27">
        <f t="shared" si="2"/>
        <v>42618</v>
      </c>
      <c r="F42" s="27">
        <f t="shared" si="3"/>
        <v>42619</v>
      </c>
      <c r="G42" s="27">
        <f t="shared" si="3"/>
        <v>42620</v>
      </c>
      <c r="H42" s="27">
        <f t="shared" si="3"/>
        <v>42621</v>
      </c>
      <c r="I42" s="27">
        <f t="shared" si="3"/>
        <v>42622</v>
      </c>
      <c r="J42" s="33">
        <f t="shared" si="3"/>
        <v>42623</v>
      </c>
      <c r="K42" s="33">
        <f t="shared" si="3"/>
        <v>42624</v>
      </c>
      <c r="L42" s="4"/>
      <c r="M42" s="4"/>
      <c r="N42" s="4"/>
      <c r="O42" s="4"/>
      <c r="P42" s="4"/>
      <c r="Q42" s="4"/>
      <c r="R42" s="4"/>
      <c r="S42" s="4"/>
      <c r="T42" s="4"/>
      <c r="U42" s="4"/>
      <c r="V42" s="4"/>
      <c r="W42" s="4"/>
    </row>
    <row r="43" spans="1:23" ht="18" customHeight="1">
      <c r="A43" s="30">
        <f t="shared" si="1"/>
        <v>37</v>
      </c>
      <c r="C43" s="36"/>
      <c r="D43" s="3"/>
      <c r="E43" s="27">
        <f t="shared" si="2"/>
        <v>42625</v>
      </c>
      <c r="F43" s="27">
        <f t="shared" si="3"/>
        <v>42626</v>
      </c>
      <c r="G43" s="27">
        <f t="shared" si="3"/>
        <v>42627</v>
      </c>
      <c r="H43" s="27">
        <f t="shared" si="3"/>
        <v>42628</v>
      </c>
      <c r="I43" s="27">
        <f t="shared" si="3"/>
        <v>42629</v>
      </c>
      <c r="J43" s="33">
        <f t="shared" si="3"/>
        <v>42630</v>
      </c>
      <c r="K43" s="33">
        <f t="shared" si="3"/>
        <v>42631</v>
      </c>
      <c r="L43" s="4"/>
      <c r="M43" s="4"/>
      <c r="N43" s="4"/>
      <c r="O43" s="4"/>
      <c r="P43" s="4"/>
      <c r="Q43" s="4"/>
      <c r="R43" s="4"/>
      <c r="S43" s="4"/>
      <c r="T43" s="4"/>
      <c r="U43" s="4"/>
      <c r="V43" s="4"/>
      <c r="W43" s="4"/>
    </row>
    <row r="44" spans="1:23" ht="18" customHeight="1">
      <c r="A44" s="30">
        <f t="shared" si="1"/>
        <v>38</v>
      </c>
      <c r="C44" s="36"/>
      <c r="D44" s="3"/>
      <c r="E44" s="27">
        <f t="shared" si="2"/>
        <v>42632</v>
      </c>
      <c r="F44" s="27">
        <f t="shared" si="3"/>
        <v>42633</v>
      </c>
      <c r="G44" s="27">
        <f t="shared" si="3"/>
        <v>42634</v>
      </c>
      <c r="H44" s="27">
        <f t="shared" si="3"/>
        <v>42635</v>
      </c>
      <c r="I44" s="27">
        <f t="shared" si="3"/>
        <v>42636</v>
      </c>
      <c r="J44" s="49">
        <f t="shared" si="3"/>
        <v>42637</v>
      </c>
      <c r="K44" s="49">
        <f t="shared" si="3"/>
        <v>42638</v>
      </c>
      <c r="L44" s="52"/>
      <c r="M44" s="52"/>
      <c r="N44" s="52"/>
      <c r="O44" s="52"/>
      <c r="P44" s="52"/>
      <c r="Q44" s="52"/>
      <c r="R44" s="52"/>
      <c r="S44" s="52"/>
      <c r="T44" s="4"/>
      <c r="U44" s="4"/>
      <c r="V44" s="4"/>
      <c r="W44" s="4"/>
    </row>
    <row r="45" spans="1:23" ht="18" customHeight="1">
      <c r="A45" s="30">
        <f t="shared" si="1"/>
        <v>39</v>
      </c>
      <c r="C45" s="41" t="s">
        <v>34</v>
      </c>
      <c r="D45" s="3"/>
      <c r="E45" s="47">
        <f t="shared" si="2"/>
        <v>42639</v>
      </c>
      <c r="F45" s="47">
        <f t="shared" si="3"/>
        <v>42640</v>
      </c>
      <c r="G45" s="47">
        <f t="shared" si="3"/>
        <v>42641</v>
      </c>
      <c r="H45" s="47">
        <f t="shared" si="3"/>
        <v>42642</v>
      </c>
      <c r="I45" s="48">
        <f t="shared" si="3"/>
        <v>42643</v>
      </c>
      <c r="J45" s="33">
        <f t="shared" si="3"/>
        <v>42644</v>
      </c>
      <c r="K45" s="33">
        <f t="shared" si="3"/>
        <v>42645</v>
      </c>
      <c r="L45" s="4"/>
      <c r="M45" s="4"/>
      <c r="N45" s="4"/>
      <c r="O45" s="4"/>
      <c r="P45" s="4"/>
      <c r="Q45" s="4"/>
      <c r="R45" s="4"/>
      <c r="S45" s="4"/>
      <c r="T45" s="4"/>
      <c r="U45" s="4"/>
      <c r="V45" s="4"/>
      <c r="W45" s="4"/>
    </row>
    <row r="46" spans="1:23" ht="18" customHeight="1">
      <c r="A46" s="30">
        <f t="shared" si="1"/>
        <v>40</v>
      </c>
      <c r="C46" s="42" t="s">
        <v>77</v>
      </c>
      <c r="D46" s="3"/>
      <c r="E46" s="27">
        <f t="shared" si="2"/>
        <v>42646</v>
      </c>
      <c r="F46" s="27">
        <f t="shared" si="3"/>
        <v>42647</v>
      </c>
      <c r="G46" s="27">
        <f t="shared" si="3"/>
        <v>42648</v>
      </c>
      <c r="H46" s="27">
        <f t="shared" si="3"/>
        <v>42649</v>
      </c>
      <c r="I46" s="27">
        <f t="shared" si="3"/>
        <v>42650</v>
      </c>
      <c r="J46" s="33">
        <f t="shared" si="3"/>
        <v>42651</v>
      </c>
      <c r="K46" s="33">
        <f t="shared" si="3"/>
        <v>42652</v>
      </c>
      <c r="L46" s="4"/>
      <c r="M46" s="4"/>
      <c r="N46" s="4"/>
      <c r="O46" s="4"/>
      <c r="P46" s="4"/>
      <c r="Q46" s="4"/>
      <c r="R46" s="4"/>
      <c r="S46" s="4"/>
      <c r="T46" s="4"/>
      <c r="U46" s="4"/>
      <c r="V46" s="4"/>
      <c r="W46" s="4"/>
    </row>
    <row r="47" spans="1:23" ht="18" customHeight="1">
      <c r="A47" s="30">
        <f t="shared" si="1"/>
        <v>41</v>
      </c>
      <c r="C47" s="42" t="s">
        <v>50</v>
      </c>
      <c r="D47" s="3"/>
      <c r="E47" s="27">
        <f t="shared" si="2"/>
        <v>42653</v>
      </c>
      <c r="F47" s="27">
        <f t="shared" si="3"/>
        <v>42654</v>
      </c>
      <c r="G47" s="27">
        <f t="shared" si="3"/>
        <v>42655</v>
      </c>
      <c r="H47" s="27">
        <f t="shared" si="3"/>
        <v>42656</v>
      </c>
      <c r="I47" s="27">
        <f>H47+1</f>
        <v>42657</v>
      </c>
      <c r="J47" s="33">
        <f>I47+1</f>
        <v>42658</v>
      </c>
      <c r="K47" s="33">
        <f>J47+1</f>
        <v>42659</v>
      </c>
      <c r="L47" s="4"/>
      <c r="M47" s="4"/>
      <c r="N47" s="4"/>
      <c r="O47" s="4"/>
      <c r="P47" s="4"/>
      <c r="Q47" s="4"/>
      <c r="R47" s="4"/>
      <c r="S47" s="4"/>
      <c r="T47" s="4"/>
      <c r="U47" s="4"/>
      <c r="V47" s="4"/>
      <c r="W47" s="4"/>
    </row>
    <row r="48" spans="1:23" ht="18" customHeight="1">
      <c r="A48" s="30">
        <f t="shared" si="1"/>
        <v>42</v>
      </c>
      <c r="C48" s="36"/>
      <c r="D48" s="3"/>
      <c r="E48" s="27">
        <f t="shared" si="2"/>
        <v>42660</v>
      </c>
      <c r="F48" s="27">
        <f aca="true" t="shared" si="4" ref="F48:K57">E48+1</f>
        <v>42661</v>
      </c>
      <c r="G48" s="27">
        <f t="shared" si="4"/>
        <v>42662</v>
      </c>
      <c r="H48" s="27">
        <f t="shared" si="4"/>
        <v>42663</v>
      </c>
      <c r="I48" s="27">
        <f t="shared" si="4"/>
        <v>42664</v>
      </c>
      <c r="J48" s="33">
        <f t="shared" si="4"/>
        <v>42665</v>
      </c>
      <c r="K48" s="33">
        <f t="shared" si="4"/>
        <v>42666</v>
      </c>
      <c r="L48" s="4"/>
      <c r="M48" s="4"/>
      <c r="N48" s="4"/>
      <c r="O48" s="4"/>
      <c r="P48" s="4"/>
      <c r="Q48" s="4"/>
      <c r="R48" s="4"/>
      <c r="S48" s="4"/>
      <c r="T48" s="4"/>
      <c r="U48" s="4"/>
      <c r="V48" s="4"/>
      <c r="W48" s="4"/>
    </row>
    <row r="49" spans="1:23" ht="18" customHeight="1">
      <c r="A49" s="30">
        <f t="shared" si="1"/>
        <v>43</v>
      </c>
      <c r="D49" s="3"/>
      <c r="E49" s="27">
        <f t="shared" si="2"/>
        <v>42667</v>
      </c>
      <c r="F49" s="47">
        <f t="shared" si="4"/>
        <v>42668</v>
      </c>
      <c r="G49" s="47">
        <f t="shared" si="4"/>
        <v>42669</v>
      </c>
      <c r="H49" s="47">
        <f t="shared" si="4"/>
        <v>42670</v>
      </c>
      <c r="I49" s="47">
        <f t="shared" si="4"/>
        <v>42671</v>
      </c>
      <c r="J49" s="49">
        <f t="shared" si="4"/>
        <v>42672</v>
      </c>
      <c r="K49" s="49">
        <f t="shared" si="4"/>
        <v>42673</v>
      </c>
      <c r="L49" s="52"/>
      <c r="M49" s="52"/>
      <c r="N49" s="52"/>
      <c r="O49" s="52"/>
      <c r="P49" s="52"/>
      <c r="Q49" s="52"/>
      <c r="R49" s="52"/>
      <c r="S49" s="52"/>
      <c r="T49" s="4"/>
      <c r="U49" s="4"/>
      <c r="V49" s="4"/>
      <c r="W49" s="4"/>
    </row>
    <row r="50" spans="1:23" ht="18" customHeight="1">
      <c r="A50" s="30">
        <f t="shared" si="1"/>
        <v>44</v>
      </c>
      <c r="C50" s="41" t="s">
        <v>42</v>
      </c>
      <c r="D50" s="3"/>
      <c r="E50" s="48">
        <f t="shared" si="2"/>
        <v>42674</v>
      </c>
      <c r="F50" s="27">
        <f t="shared" si="4"/>
        <v>42675</v>
      </c>
      <c r="G50" s="27">
        <f t="shared" si="4"/>
        <v>42676</v>
      </c>
      <c r="H50" s="27">
        <f t="shared" si="4"/>
        <v>42677</v>
      </c>
      <c r="I50" s="27">
        <f t="shared" si="4"/>
        <v>42678</v>
      </c>
      <c r="J50" s="33">
        <f t="shared" si="4"/>
        <v>42679</v>
      </c>
      <c r="K50" s="33">
        <f t="shared" si="4"/>
        <v>42680</v>
      </c>
      <c r="L50" s="4"/>
      <c r="M50" s="4"/>
      <c r="N50" s="4"/>
      <c r="O50" s="4"/>
      <c r="P50" s="4"/>
      <c r="Q50" s="4"/>
      <c r="R50" s="4"/>
      <c r="S50" s="4"/>
      <c r="T50" s="4"/>
      <c r="U50" s="4"/>
      <c r="V50" s="4"/>
      <c r="W50" s="4"/>
    </row>
    <row r="51" spans="1:23" ht="18" customHeight="1">
      <c r="A51" s="30">
        <f t="shared" si="1"/>
        <v>45</v>
      </c>
      <c r="C51" s="42" t="s">
        <v>51</v>
      </c>
      <c r="D51" s="3"/>
      <c r="E51" s="27">
        <f t="shared" si="2"/>
        <v>42681</v>
      </c>
      <c r="F51" s="27">
        <f t="shared" si="4"/>
        <v>42682</v>
      </c>
      <c r="G51" s="27">
        <f t="shared" si="4"/>
        <v>42683</v>
      </c>
      <c r="H51" s="27">
        <f t="shared" si="4"/>
        <v>42684</v>
      </c>
      <c r="I51" s="27">
        <f t="shared" si="4"/>
        <v>42685</v>
      </c>
      <c r="J51" s="33">
        <f t="shared" si="4"/>
        <v>42686</v>
      </c>
      <c r="K51" s="33">
        <f t="shared" si="4"/>
        <v>42687</v>
      </c>
      <c r="L51" s="4"/>
      <c r="M51" s="4"/>
      <c r="N51" s="4"/>
      <c r="O51" s="4"/>
      <c r="P51" s="4"/>
      <c r="Q51" s="4"/>
      <c r="R51" s="4"/>
      <c r="S51" s="4"/>
      <c r="T51" s="4"/>
      <c r="U51" s="4"/>
      <c r="V51" s="4"/>
      <c r="W51" s="4"/>
    </row>
    <row r="52" spans="1:23" ht="18" customHeight="1">
      <c r="A52" s="30">
        <f t="shared" si="1"/>
        <v>46</v>
      </c>
      <c r="C52" s="42" t="s">
        <v>52</v>
      </c>
      <c r="D52" s="3"/>
      <c r="E52" s="27">
        <f t="shared" si="2"/>
        <v>42688</v>
      </c>
      <c r="F52" s="27">
        <f t="shared" si="4"/>
        <v>42689</v>
      </c>
      <c r="G52" s="27">
        <f t="shared" si="4"/>
        <v>42690</v>
      </c>
      <c r="H52" s="27">
        <f t="shared" si="4"/>
        <v>42691</v>
      </c>
      <c r="I52" s="27">
        <f t="shared" si="4"/>
        <v>42692</v>
      </c>
      <c r="J52" s="33">
        <f t="shared" si="4"/>
        <v>42693</v>
      </c>
      <c r="K52" s="33">
        <f t="shared" si="4"/>
        <v>42694</v>
      </c>
      <c r="L52" s="4"/>
      <c r="M52" s="4"/>
      <c r="N52" s="4"/>
      <c r="O52" s="4"/>
      <c r="P52" s="4"/>
      <c r="Q52" s="4"/>
      <c r="R52" s="4"/>
      <c r="S52" s="4"/>
      <c r="T52" s="4"/>
      <c r="U52" s="4"/>
      <c r="V52" s="4"/>
      <c r="W52" s="4"/>
    </row>
    <row r="53" spans="1:23" ht="18" customHeight="1">
      <c r="A53" s="30">
        <f t="shared" si="1"/>
        <v>47</v>
      </c>
      <c r="D53" s="3"/>
      <c r="E53" s="27">
        <f t="shared" si="2"/>
        <v>42695</v>
      </c>
      <c r="F53" s="27">
        <f t="shared" si="4"/>
        <v>42696</v>
      </c>
      <c r="G53" s="27">
        <f t="shared" si="4"/>
        <v>42697</v>
      </c>
      <c r="H53" s="47">
        <f t="shared" si="4"/>
        <v>42698</v>
      </c>
      <c r="I53" s="47">
        <f t="shared" si="4"/>
        <v>42699</v>
      </c>
      <c r="J53" s="49">
        <f t="shared" si="4"/>
        <v>42700</v>
      </c>
      <c r="K53" s="49">
        <f t="shared" si="4"/>
        <v>42701</v>
      </c>
      <c r="L53" s="52"/>
      <c r="M53" s="52"/>
      <c r="N53" s="52"/>
      <c r="O53" s="52"/>
      <c r="P53" s="52"/>
      <c r="Q53" s="52"/>
      <c r="R53" s="52"/>
      <c r="S53" s="52"/>
      <c r="T53" s="4"/>
      <c r="U53" s="4"/>
      <c r="V53" s="4"/>
      <c r="W53" s="4"/>
    </row>
    <row r="54" spans="1:23" ht="18" customHeight="1">
      <c r="A54" s="30">
        <f t="shared" si="1"/>
        <v>48</v>
      </c>
      <c r="C54" s="41" t="s">
        <v>43</v>
      </c>
      <c r="D54" s="50"/>
      <c r="E54" s="47">
        <f t="shared" si="2"/>
        <v>42702</v>
      </c>
      <c r="F54" s="47">
        <f t="shared" si="4"/>
        <v>42703</v>
      </c>
      <c r="G54" s="48">
        <f t="shared" si="4"/>
        <v>42704</v>
      </c>
      <c r="H54" s="27">
        <f t="shared" si="4"/>
        <v>42705</v>
      </c>
      <c r="I54" s="27">
        <f t="shared" si="4"/>
        <v>42706</v>
      </c>
      <c r="J54" s="33">
        <f t="shared" si="4"/>
        <v>42707</v>
      </c>
      <c r="K54" s="33">
        <f t="shared" si="4"/>
        <v>42708</v>
      </c>
      <c r="L54" s="4"/>
      <c r="M54" s="4"/>
      <c r="N54" s="4"/>
      <c r="O54" s="4"/>
      <c r="P54" s="4"/>
      <c r="Q54" s="4"/>
      <c r="R54" s="4"/>
      <c r="S54" s="4"/>
      <c r="T54" s="4"/>
      <c r="U54" s="4"/>
      <c r="V54" s="4"/>
      <c r="W54" s="4"/>
    </row>
    <row r="55" spans="1:23" ht="18" customHeight="1">
      <c r="A55" s="30">
        <f t="shared" si="1"/>
        <v>49</v>
      </c>
      <c r="C55" s="42" t="s">
        <v>68</v>
      </c>
      <c r="D55" s="3"/>
      <c r="E55" s="27">
        <f t="shared" si="2"/>
        <v>42709</v>
      </c>
      <c r="F55" s="27">
        <f t="shared" si="4"/>
        <v>42710</v>
      </c>
      <c r="G55" s="27">
        <f t="shared" si="4"/>
        <v>42711</v>
      </c>
      <c r="H55" s="27">
        <f t="shared" si="4"/>
        <v>42712</v>
      </c>
      <c r="I55" s="27">
        <f t="shared" si="4"/>
        <v>42713</v>
      </c>
      <c r="J55" s="33">
        <f t="shared" si="4"/>
        <v>42714</v>
      </c>
      <c r="K55" s="33">
        <f t="shared" si="4"/>
        <v>42715</v>
      </c>
      <c r="L55" s="4"/>
      <c r="M55" s="4"/>
      <c r="N55" s="4"/>
      <c r="O55" s="4"/>
      <c r="P55" s="4"/>
      <c r="Q55" s="4"/>
      <c r="R55" s="4"/>
      <c r="S55" s="4"/>
      <c r="T55" s="4"/>
      <c r="U55" s="4"/>
      <c r="V55" s="4"/>
      <c r="W55" s="4"/>
    </row>
    <row r="56" spans="1:23" ht="18" customHeight="1">
      <c r="A56" s="30">
        <f t="shared" si="1"/>
        <v>50</v>
      </c>
      <c r="C56" s="42" t="s">
        <v>53</v>
      </c>
      <c r="D56" s="3"/>
      <c r="E56" s="27">
        <f t="shared" si="2"/>
        <v>42716</v>
      </c>
      <c r="F56" s="27">
        <f t="shared" si="4"/>
        <v>42717</v>
      </c>
      <c r="G56" s="27">
        <f t="shared" si="4"/>
        <v>42718</v>
      </c>
      <c r="H56" s="27">
        <f t="shared" si="4"/>
        <v>42719</v>
      </c>
      <c r="I56" s="27">
        <f t="shared" si="4"/>
        <v>42720</v>
      </c>
      <c r="J56" s="33">
        <f t="shared" si="4"/>
        <v>42721</v>
      </c>
      <c r="K56" s="33">
        <f t="shared" si="4"/>
        <v>42722</v>
      </c>
      <c r="L56" s="4"/>
      <c r="M56" s="4"/>
      <c r="N56" s="4"/>
      <c r="O56" s="4"/>
      <c r="P56" s="4"/>
      <c r="Q56" s="4"/>
      <c r="R56" s="4"/>
      <c r="S56" s="4"/>
      <c r="T56" s="4"/>
      <c r="U56" s="4"/>
      <c r="V56" s="4"/>
      <c r="W56" s="4"/>
    </row>
    <row r="57" spans="1:23" ht="18" customHeight="1">
      <c r="A57" s="30">
        <f t="shared" si="1"/>
        <v>51</v>
      </c>
      <c r="C57" s="36"/>
      <c r="D57" s="3"/>
      <c r="E57" s="27">
        <f t="shared" si="2"/>
        <v>42723</v>
      </c>
      <c r="F57" s="27">
        <f>E57+1</f>
        <v>42724</v>
      </c>
      <c r="G57" s="27">
        <f t="shared" si="4"/>
        <v>42725</v>
      </c>
      <c r="H57" s="27">
        <f t="shared" si="4"/>
        <v>42726</v>
      </c>
      <c r="I57" s="27">
        <f t="shared" si="4"/>
        <v>42727</v>
      </c>
      <c r="J57" s="33">
        <f t="shared" si="4"/>
        <v>42728</v>
      </c>
      <c r="K57" s="49">
        <f t="shared" si="4"/>
        <v>42729</v>
      </c>
      <c r="L57" s="52"/>
      <c r="M57" s="52"/>
      <c r="N57" s="52"/>
      <c r="O57" s="52"/>
      <c r="P57" s="52"/>
      <c r="Q57" s="52"/>
      <c r="R57" s="52"/>
      <c r="S57" s="52"/>
      <c r="T57" s="4"/>
      <c r="U57" s="4"/>
      <c r="V57" s="4"/>
      <c r="W57" s="4"/>
    </row>
    <row r="58" spans="1:22" ht="18" customHeight="1">
      <c r="A58" s="30"/>
      <c r="C58" s="41" t="s">
        <v>16</v>
      </c>
      <c r="D58" s="3"/>
      <c r="E58" s="47">
        <f>K57+1</f>
        <v>42730</v>
      </c>
      <c r="F58" s="47">
        <f>E58+1</f>
        <v>42731</v>
      </c>
      <c r="G58" s="47">
        <f>F58+1</f>
        <v>42732</v>
      </c>
      <c r="H58" s="47">
        <f>G58+1</f>
        <v>42733</v>
      </c>
      <c r="I58" s="47">
        <f>H58+1</f>
        <v>42734</v>
      </c>
      <c r="J58" s="51">
        <f>I58+1</f>
        <v>42735</v>
      </c>
      <c r="K58" s="33">
        <f>J58+1</f>
        <v>42736</v>
      </c>
      <c r="L58" s="4"/>
      <c r="M58" s="4"/>
      <c r="N58" s="4"/>
      <c r="O58" s="4"/>
      <c r="P58" s="4"/>
      <c r="Q58" s="4"/>
      <c r="R58" s="4"/>
      <c r="S58" s="4"/>
      <c r="T58" s="4"/>
      <c r="U58" s="4"/>
      <c r="V58" s="4"/>
    </row>
    <row r="59" spans="3:22" ht="12.75">
      <c r="C59" s="42" t="s">
        <v>70</v>
      </c>
      <c r="D59" s="16"/>
      <c r="E59" s="16"/>
      <c r="F59" s="16"/>
      <c r="G59" s="16"/>
      <c r="H59" s="16"/>
      <c r="I59" s="16"/>
      <c r="J59" s="16"/>
      <c r="K59" s="16"/>
      <c r="T59" s="4"/>
      <c r="U59" s="4"/>
      <c r="V59" s="4"/>
    </row>
    <row r="60" spans="1:22" ht="12.75">
      <c r="A60" s="55" t="s">
        <v>0</v>
      </c>
      <c r="B60" s="55"/>
      <c r="C60" s="55"/>
      <c r="D60" s="55"/>
      <c r="E60" s="55"/>
      <c r="F60" s="55"/>
      <c r="G60" s="55"/>
      <c r="H60" s="55"/>
      <c r="I60" s="55"/>
      <c r="J60" s="55"/>
      <c r="K60" s="55"/>
      <c r="T60" s="4"/>
      <c r="U60" s="4"/>
      <c r="V60" s="4"/>
    </row>
    <row r="61" spans="1:22" ht="12.75">
      <c r="A61" s="55" t="s">
        <v>69</v>
      </c>
      <c r="B61" s="55"/>
      <c r="C61" s="55"/>
      <c r="D61" s="55"/>
      <c r="E61" s="55"/>
      <c r="F61" s="55"/>
      <c r="G61" s="55"/>
      <c r="H61" s="55"/>
      <c r="I61" s="55"/>
      <c r="J61" s="55"/>
      <c r="K61" s="55"/>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2" ht="12.75">
      <c r="C65" s="13"/>
      <c r="D65" s="4"/>
      <c r="T65" s="4"/>
      <c r="U65" s="4"/>
      <c r="V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21" ht="12.75">
      <c r="C274" s="13"/>
      <c r="D274" s="4"/>
      <c r="T274" s="4"/>
      <c r="U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row r="298" spans="3:4" ht="12.75">
      <c r="C298" s="13"/>
      <c r="D298" s="4"/>
    </row>
  </sheetData>
  <sheetProtection/>
  <mergeCells count="3">
    <mergeCell ref="I1:K1"/>
    <mergeCell ref="A60:K60"/>
    <mergeCell ref="A61:K61"/>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scale="69" r:id="rId1"/>
</worksheet>
</file>

<file path=xl/worksheets/sheet3.xml><?xml version="1.0" encoding="utf-8"?>
<worksheet xmlns="http://schemas.openxmlformats.org/spreadsheetml/2006/main" xmlns:r="http://schemas.openxmlformats.org/officeDocument/2006/relationships">
  <dimension ref="A1:B28"/>
  <sheetViews>
    <sheetView zoomScalePageLayoutView="0" workbookViewId="0" topLeftCell="A1">
      <selection activeCell="A25" sqref="A25"/>
    </sheetView>
  </sheetViews>
  <sheetFormatPr defaultColWidth="9.140625" defaultRowHeight="12.75"/>
  <cols>
    <col min="1" max="1" width="12.8515625" style="22" customWidth="1"/>
    <col min="2" max="2" width="57.140625" style="21" customWidth="1"/>
    <col min="3" max="16384" width="9.140625" style="21" customWidth="1"/>
  </cols>
  <sheetData>
    <row r="1" ht="18">
      <c r="A1" s="26" t="s">
        <v>35</v>
      </c>
    </row>
    <row r="2" spans="1:2" ht="12.75">
      <c r="A2" s="24" t="s">
        <v>55</v>
      </c>
      <c r="B2" s="23" t="s">
        <v>56</v>
      </c>
    </row>
    <row r="3" spans="1:2" ht="12.75">
      <c r="A3" s="43">
        <v>42370</v>
      </c>
      <c r="B3" s="44" t="s">
        <v>6</v>
      </c>
    </row>
    <row r="4" spans="1:2" ht="12.75">
      <c r="A4" s="43">
        <v>42408</v>
      </c>
      <c r="B4" s="44" t="s">
        <v>2</v>
      </c>
    </row>
    <row r="5" spans="1:2" ht="12.75">
      <c r="A5" s="37">
        <v>42456</v>
      </c>
      <c r="B5" s="25" t="s">
        <v>12</v>
      </c>
    </row>
    <row r="6" spans="1:2" ht="12.75">
      <c r="A6" s="37">
        <v>42457</v>
      </c>
      <c r="B6" s="25" t="s">
        <v>13</v>
      </c>
    </row>
    <row r="7" spans="1:2" ht="12.75">
      <c r="A7" s="43">
        <v>42487</v>
      </c>
      <c r="B7" s="44" t="s">
        <v>5</v>
      </c>
    </row>
    <row r="8" spans="1:2" ht="12.75">
      <c r="A8" s="43">
        <v>42491</v>
      </c>
      <c r="B8" s="44" t="s">
        <v>3</v>
      </c>
    </row>
    <row r="9" spans="1:2" ht="12.75">
      <c r="A9" s="43">
        <v>42492</v>
      </c>
      <c r="B9" s="44" t="s">
        <v>3</v>
      </c>
    </row>
    <row r="10" spans="1:2" ht="12.75">
      <c r="A10" s="43">
        <v>42546</v>
      </c>
      <c r="B10" s="44" t="s">
        <v>4</v>
      </c>
    </row>
    <row r="11" spans="1:2" ht="12.75">
      <c r="A11" s="37">
        <v>42597</v>
      </c>
      <c r="B11" s="25" t="s">
        <v>14</v>
      </c>
    </row>
    <row r="12" spans="1:2" ht="12.75">
      <c r="A12" s="43">
        <v>42674</v>
      </c>
      <c r="B12" s="44" t="s">
        <v>15</v>
      </c>
    </row>
    <row r="13" spans="1:2" ht="12.75">
      <c r="A13" s="43">
        <v>42675</v>
      </c>
      <c r="B13" s="44" t="s">
        <v>9</v>
      </c>
    </row>
    <row r="14" spans="1:2" ht="12.75">
      <c r="A14" s="43">
        <v>42729</v>
      </c>
      <c r="B14" s="44" t="s">
        <v>67</v>
      </c>
    </row>
    <row r="15" spans="1:2" ht="12.75">
      <c r="A15" s="43">
        <v>42730</v>
      </c>
      <c r="B15" s="44" t="s">
        <v>11</v>
      </c>
    </row>
    <row r="16" spans="1:2" ht="12.75">
      <c r="A16" s="22">
        <v>42736</v>
      </c>
      <c r="B16" s="21" t="s">
        <v>6</v>
      </c>
    </row>
    <row r="17" ht="12.75">
      <c r="A17" s="21"/>
    </row>
    <row r="18" ht="12.75">
      <c r="A18" s="21"/>
    </row>
    <row r="19" ht="12.75">
      <c r="A19" s="21"/>
    </row>
    <row r="20" ht="12.75">
      <c r="A20" s="21"/>
    </row>
    <row r="21" ht="12.75">
      <c r="A21" s="21"/>
    </row>
    <row r="22" ht="12.75">
      <c r="A22" s="21"/>
    </row>
    <row r="23" spans="1:2" ht="12.75">
      <c r="A23" s="24"/>
      <c r="B23" s="23" t="s">
        <v>66</v>
      </c>
    </row>
    <row r="24" spans="1:2" ht="12.75">
      <c r="A24" s="37">
        <v>42505</v>
      </c>
      <c r="B24" s="25" t="s">
        <v>71</v>
      </c>
    </row>
    <row r="25" spans="1:2" ht="12.75">
      <c r="A25" s="37">
        <v>42599</v>
      </c>
      <c r="B25" s="25" t="s">
        <v>7</v>
      </c>
    </row>
    <row r="26" spans="1:2" ht="12.75">
      <c r="A26" s="37">
        <v>42628</v>
      </c>
      <c r="B26" s="25" t="s">
        <v>8</v>
      </c>
    </row>
    <row r="27" spans="1:2" ht="12.75">
      <c r="A27" s="37">
        <v>42668</v>
      </c>
      <c r="B27" s="21" t="s">
        <v>78</v>
      </c>
    </row>
    <row r="28" spans="1:2" ht="12.75">
      <c r="A28" s="37">
        <v>42697</v>
      </c>
      <c r="B28" s="25" t="s">
        <v>10</v>
      </c>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Jernej Zupanc</dc:creator>
  <cp:keywords/>
  <dc:description/>
  <cp:lastModifiedBy>jZ</cp:lastModifiedBy>
  <cp:lastPrinted>2015-10-28T17:11:52Z</cp:lastPrinted>
  <dcterms:created xsi:type="dcterms:W3CDTF">2002-02-26T15:58:14Z</dcterms:created>
  <dcterms:modified xsi:type="dcterms:W3CDTF">2015-11-09T13:55:22Z</dcterms:modified>
  <cp:category/>
  <cp:version/>
  <cp:contentType/>
  <cp:contentStatus/>
</cp:coreProperties>
</file>